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580" tabRatio="971" firstSheet="1" activeTab="9"/>
  </bookViews>
  <sheets>
    <sheet name="部门收支总表" sheetId="1" r:id="rId1"/>
    <sheet name="部门收入总表" sheetId="2" r:id="rId2"/>
    <sheet name="部门支出总表" sheetId="3" r:id="rId3"/>
    <sheet name="财政拨款收支总表" sheetId="4" r:id="rId4"/>
    <sheet name="一般公共预算支出情况表" sheetId="5" r:id="rId5"/>
    <sheet name="一般公共预算基本支出分经济科目表" sheetId="6" r:id="rId6"/>
    <sheet name="政府性基金收入" sheetId="7" r:id="rId7"/>
    <sheet name="政府性基金支出" sheetId="8" r:id="rId8"/>
    <sheet name="三公" sheetId="9" r:id="rId9"/>
    <sheet name="机关运行经费" sheetId="10" r:id="rId10"/>
  </sheets>
  <definedNames>
    <definedName name="_xlnm.Print_Area" localSheetId="4">'一般公共预算支出情况表'!$A$1:$E$19</definedName>
    <definedName name="_xlnm.Print_Titles" localSheetId="0">'部门收支总表'!$3:$5</definedName>
  </definedNames>
  <calcPr fullCalcOnLoad="1"/>
</workbook>
</file>

<file path=xl/sharedStrings.xml><?xml version="1.0" encoding="utf-8"?>
<sst xmlns="http://schemas.openxmlformats.org/spreadsheetml/2006/main" count="257" uniqueCount="158">
  <si>
    <t>附件2：</t>
  </si>
  <si>
    <t>部门公开表1</t>
  </si>
  <si>
    <t>单位：万元</t>
  </si>
  <si>
    <t>收    入</t>
  </si>
  <si>
    <t>支    出</t>
  </si>
  <si>
    <t>项目</t>
  </si>
  <si>
    <t>2017年</t>
  </si>
  <si>
    <t>一、一般公共预算</t>
  </si>
  <si>
    <t>二、纳入预算管理的政府性基金</t>
  </si>
  <si>
    <t>三、纳入财政专户管理的事业收入</t>
  </si>
  <si>
    <t>四、国有资本经营收入</t>
  </si>
  <si>
    <t>本年收入合计</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</si>
  <si>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</si>
  <si>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</si>
  <si>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</si>
  <si>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t>一般公共预算</t>
  </si>
  <si>
    <t>政府性基金</t>
  </si>
  <si>
    <t>专户管理的非税收入拨款</t>
  </si>
  <si>
    <t>国有资本经营收入</t>
  </si>
  <si>
    <t>支出功能分类科目编码</t>
  </si>
  <si>
    <t>科目名称</t>
  </si>
  <si>
    <t>基本支出</t>
  </si>
  <si>
    <t>部门公开表3</t>
  </si>
  <si>
    <t>项    目</t>
  </si>
  <si>
    <t>项目支出</t>
  </si>
  <si>
    <t>合计</t>
  </si>
  <si>
    <t>部门公开表4</t>
  </si>
  <si>
    <t>收入</t>
  </si>
  <si>
    <t>支出</t>
  </si>
  <si>
    <t>金额</t>
  </si>
  <si>
    <t>小计</t>
  </si>
  <si>
    <t>政府性基金预算</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</si>
  <si>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</si>
  <si>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</si>
  <si>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</si>
  <si>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</si>
  <si>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</si>
  <si>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</si>
  <si>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</si>
  <si>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</si>
  <si>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</si>
  <si>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</si>
  <si>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</si>
  <si>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</si>
  <si>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</si>
  <si>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</si>
  <si>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</si>
  <si>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</si>
  <si>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</si>
  <si>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</si>
  <si>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</si>
  <si>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</si>
  <si>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</si>
  <si>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</si>
  <si>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</si>
  <si>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 xml:space="preserve">  注：本表反映部门本年度一般公共预算和政府性基金预算财政拨款的总收支。</t>
  </si>
  <si>
    <t>部门公开表5</t>
  </si>
  <si>
    <t>单位:万元</t>
  </si>
  <si>
    <t>项  目</t>
  </si>
  <si>
    <t>2017年预算数</t>
  </si>
  <si>
    <t>科目编码</t>
  </si>
  <si>
    <t>备注：该表反映各部门年度预算中按支出功能科目反映的一般公共预算支出总体情况，以及基本支出和项目支出安排情况。支出功能科目细化至“项”级。</t>
  </si>
  <si>
    <t>部门公开表6</t>
  </si>
  <si>
    <t>经济科目名称</t>
  </si>
  <si>
    <t>预算数</t>
  </si>
  <si>
    <t>备注</t>
  </si>
  <si>
    <t>备注：该表反映各部门年度预算中按经济科目反映的一般公共预算基本支出的安排情况。经济科目细化至“款”级。</t>
  </si>
  <si>
    <t>部门公开表7</t>
  </si>
  <si>
    <t>政府性基金收入预算</t>
  </si>
  <si>
    <t>收入科目编码</t>
  </si>
  <si>
    <t>备注：该表反映各部门年度预算中的政府性基金收入，按政府性基金预算收入科目“项”级填列。</t>
  </si>
  <si>
    <t>部门公开表8</t>
  </si>
  <si>
    <t>备注：该表反映各部门年度预算中按支出功能科目反映的政府性基金预算支出总体情况，以及基本支出和项目支出安排情况。支出功能科目细化至“项”级。</t>
  </si>
  <si>
    <t>部门公开表9</t>
  </si>
  <si>
    <t>因公出国（境）费</t>
  </si>
  <si>
    <t>公务接待费</t>
  </si>
  <si>
    <t>公务用车购置及运行费</t>
  </si>
  <si>
    <t xml:space="preserve"> ①公务用车购置费</t>
  </si>
  <si>
    <t xml:space="preserve"> ②公务用车运行维护费</t>
  </si>
  <si>
    <t>会议费小计</t>
  </si>
  <si>
    <t>一类</t>
  </si>
  <si>
    <t>二类</t>
  </si>
  <si>
    <t>三类</t>
  </si>
  <si>
    <t>四类</t>
  </si>
  <si>
    <t>培训费</t>
  </si>
  <si>
    <t>备注：本表数据反映部门使用当年一般公共预算安排的因公出国（境）费用、公务接待费以及公务用车购置和运行维护费预算情况。</t>
  </si>
  <si>
    <t>部门公开表10</t>
  </si>
  <si>
    <t>单位名称</t>
  </si>
  <si>
    <t>备注：本表数据反映部门所属行政单位、参公事业单位一般公共预算安排的基本支出中的商品和服务支出。</t>
  </si>
  <si>
    <t>临汾市国际资金管理局2017年一般公共预算支出预算表</t>
  </si>
  <si>
    <t>201</t>
  </si>
  <si>
    <t xml:space="preserve">  06</t>
  </si>
  <si>
    <t xml:space="preserve">    01</t>
  </si>
  <si>
    <t xml:space="preserve">    02</t>
  </si>
  <si>
    <t>208</t>
  </si>
  <si>
    <t xml:space="preserve">  05</t>
  </si>
  <si>
    <t>221</t>
  </si>
  <si>
    <t xml:space="preserve">  02</t>
  </si>
  <si>
    <t>一般公共服务支出</t>
  </si>
  <si>
    <t xml:space="preserve">  财政事务</t>
  </si>
  <si>
    <t xml:space="preserve">    行政运行（财政事务）</t>
  </si>
  <si>
    <t xml:space="preserve">    一般行政管理事务（财政事务）</t>
  </si>
  <si>
    <t>社会保障和就业支出</t>
  </si>
  <si>
    <t xml:space="preserve">  行政事业单位离退休</t>
  </si>
  <si>
    <t xml:space="preserve">    归口管理的行政单位离退休</t>
  </si>
  <si>
    <t>住房保障支出</t>
  </si>
  <si>
    <t xml:space="preserve">  住房改革支出</t>
  </si>
  <si>
    <t xml:space="preserve">    住房公积金</t>
  </si>
  <si>
    <t>临汾市国际资金管理局2017年一般公共预算安排基本支出分经济科目表</t>
  </si>
  <si>
    <t>工资福利支出</t>
  </si>
  <si>
    <t xml:space="preserve">  基本工资</t>
  </si>
  <si>
    <t xml:space="preserve">  奖金</t>
  </si>
  <si>
    <t xml:space="preserve">  津贴补贴</t>
  </si>
  <si>
    <t xml:space="preserve">  其他社会保障缴费</t>
  </si>
  <si>
    <t xml:space="preserve">  绩效工资</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</si>
  <si>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</si>
  <si>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</si>
  <si>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</si>
  <si>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</si>
  <si>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</si>
  <si>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</si>
  <si>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</si>
  <si>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</si>
  <si>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</si>
  <si>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</si>
  <si>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</si>
  <si>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</si>
  <si>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</si>
  <si>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</si>
  <si>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</si>
  <si>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</si>
  <si>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</si>
  <si>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</si>
  <si>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</si>
  <si>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</si>
  <si>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</si>
  <si>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</si>
  <si>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</si>
  <si>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对个人和家庭的补助</t>
  </si>
  <si>
    <t xml:space="preserve">  离休费</t>
  </si>
  <si>
    <t xml:space="preserve">  退休费</t>
  </si>
  <si>
    <t xml:space="preserve">  生活补助</t>
  </si>
  <si>
    <t xml:space="preserve">  抚恤金</t>
  </si>
  <si>
    <t xml:space="preserve">  住房公积金</t>
  </si>
  <si>
    <t xml:space="preserve">  奖励金</t>
  </si>
  <si>
    <t xml:space="preserve">  采暖补贴</t>
  </si>
  <si>
    <t>合计</t>
  </si>
  <si>
    <t>临汾市国际资金管理局2017年政府性基金预算支出表</t>
  </si>
  <si>
    <t>临汾市国际资金管理局2017年政府性基金预算收入表</t>
  </si>
  <si>
    <t>临汾市国际资金管理局2017年一般公共预算“三公”经费支出情况统计表</t>
  </si>
  <si>
    <t>临汾市国际资金管理局2017年财政拨款收支总表</t>
  </si>
  <si>
    <t>临汾市国际资金管理局2017年预算支出总表</t>
  </si>
  <si>
    <t xml:space="preserve">  住房改革支出</t>
  </si>
  <si>
    <t>临汾市国际资金管理局2017年预算收入总表</t>
  </si>
  <si>
    <t>合计</t>
  </si>
  <si>
    <t>临汾市国际资金管理局2017年预算收支总表</t>
  </si>
  <si>
    <t>临汾市国际资金管理局2017年机关运行经费预算财政拨款情况统计表</t>
  </si>
  <si>
    <t>临汾市国际资金管理局</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</si>
</sst>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quot;* _-#,##0.00;&quot;￥&quot;* \-#,##0.00;&quot;￥&quot;* _-&quot;-&quot;??;@"/>
    <numFmt numFmtId="185" formatCode="* #,##0.00;* \-#,##0.00;* &quot;-&quot;??;@"/>
    <numFmt numFmtId="186" formatCode="&quot;￥&quot;* _-#,##0;&quot;￥&quot;* \-#,##0;&quot;￥&quot;* _-&quot;-&quot;;@"/>
    <numFmt numFmtId="187" formatCode="* #,##0;* \-#,##0;* &quot;-&quot;;@"/>
    <numFmt numFmtId="188" formatCode=";;"/>
    <numFmt numFmtId="189" formatCode="#,##0.00_ "/>
    <numFmt numFmtId="190" formatCode="0.00_);[Red]\(0.00\)"/>
  </numFmts>
  <fonts count="29">
    <font>
      <sz val="9"/>
      <name val="宋体"/>
      <family val="0"/>
    </font>
    <font>
      <sz val="12"/>
      <name val="宋体"/>
      <family val="0"/>
    </font>
    <font>
      <sz val="11"/>
      <color indexed="9"/>
      <name val="宋体"/>
      <family val="0"/>
    </font>
    <font>
      <b/>
      <sz val="11"/>
      <color indexed="54"/>
      <name val="宋体"/>
      <family val="0"/>
    </font>
    <font>
      <sz val="11"/>
      <color indexed="8"/>
      <name val="宋体"/>
      <family val="0"/>
    </font>
    <font>
      <sz val="11"/>
      <color indexed="17"/>
      <name val="宋体"/>
      <family val="0"/>
    </font>
    <font>
      <b/>
      <sz val="11"/>
      <color indexed="63"/>
      <name val="宋体"/>
      <family val="0"/>
    </font>
    <font>
      <b/>
      <sz val="18"/>
      <color indexed="54"/>
      <name val="宋体"/>
      <family val="0"/>
    </font>
    <font>
      <b/>
      <sz val="11"/>
      <color indexed="8"/>
      <name val="宋体"/>
      <family val="0"/>
    </font>
    <font>
      <sz val="11"/>
      <color indexed="53"/>
      <name val="宋体"/>
      <family val="0"/>
    </font>
    <font>
      <b/>
      <sz val="15"/>
      <color indexed="54"/>
      <name val="宋体"/>
      <family val="0"/>
    </font>
    <font>
      <sz val="11"/>
      <color indexed="10"/>
      <name val="宋体"/>
      <family val="0"/>
    </font>
    <font>
      <sz val="11"/>
      <color indexed="62"/>
      <name val="宋体"/>
      <family val="0"/>
    </font>
    <font>
      <u val="single"/>
      <sz val="11"/>
      <color indexed="12"/>
      <name val="宋体"/>
      <family val="0"/>
    </font>
    <font>
      <b/>
      <sz val="13"/>
      <color indexed="54"/>
      <name val="宋体"/>
      <family val="0"/>
    </font>
    <font>
      <sz val="11"/>
      <color indexed="16"/>
      <name val="宋体"/>
      <family val="0"/>
    </font>
    <font>
      <b/>
      <sz val="11"/>
      <color indexed="53"/>
      <name val="宋体"/>
      <family val="0"/>
    </font>
    <font>
      <b/>
      <sz val="11"/>
      <color indexed="9"/>
      <name val="宋体"/>
      <family val="0"/>
    </font>
    <font>
      <i/>
      <sz val="11"/>
      <color indexed="23"/>
      <name val="宋体"/>
      <family val="0"/>
    </font>
    <font>
      <sz val="11"/>
      <color indexed="19"/>
      <name val="宋体"/>
      <family val="0"/>
    </font>
    <font>
      <u val="single"/>
      <sz val="11"/>
      <color indexed="20"/>
      <name val="宋体"/>
      <family val="0"/>
    </font>
    <font>
      <sz val="8"/>
      <name val="宋体"/>
      <family val="0"/>
    </font>
    <font>
      <sz val="8"/>
      <name val="仿宋"/>
      <family val="3"/>
    </font>
    <font>
      <sz val="14"/>
      <name val="华文中宋"/>
      <family val="0"/>
    </font>
    <font>
      <b/>
      <sz val="8"/>
      <name val="宋体"/>
      <family val="0"/>
    </font>
    <font>
      <b/>
      <sz val="20"/>
      <name val="宋体"/>
      <family val="0"/>
    </font>
    <font>
      <sz val="18"/>
      <name val="华文中宋"/>
      <family val="0"/>
    </font>
    <font>
      <b/>
      <sz val="10"/>
      <name val="宋体"/>
      <family val="0"/>
    </font>
    <font>
      <sz val="8"/>
      <color indexed="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indexed="8"/>
      </left>
      <right style="thin">
        <color indexed="8"/>
      </right>
      <top style="thin">
        <color indexed="8"/>
      </top>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10" fillId="0" borderId="1" applyNumberFormat="0" applyFill="0" applyAlignment="0" applyProtection="0"/>
    <xf numFmtId="0" fontId="14"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0" fontId="15" fillId="12" borderId="0" applyNumberFormat="0" applyBorder="0" applyAlignment="0" applyProtection="0"/>
    <xf numFmtId="0" fontId="0" fillId="0" borderId="0">
      <alignment/>
      <protection/>
    </xf>
    <xf numFmtId="0" fontId="13" fillId="0" borderId="0" applyNumberFormat="0" applyFill="0" applyBorder="0" applyAlignment="0" applyProtection="0"/>
    <xf numFmtId="0" fontId="5" fillId="6" borderId="0" applyNumberFormat="0" applyBorder="0" applyAlignment="0" applyProtection="0"/>
    <xf numFmtId="0" fontId="8" fillId="0" borderId="3" applyNumberFormat="0" applyFill="0" applyAlignment="0" applyProtection="0"/>
    <xf numFmtId="184" fontId="0" fillId="0" borderId="0" applyFont="0" applyFill="0" applyBorder="0" applyAlignment="0" applyProtection="0"/>
    <xf numFmtId="186" fontId="0" fillId="0" borderId="0" applyFont="0" applyFill="0" applyBorder="0" applyAlignment="0" applyProtection="0"/>
    <xf numFmtId="0" fontId="16" fillId="4" borderId="4" applyNumberFormat="0" applyAlignment="0" applyProtection="0"/>
    <xf numFmtId="0" fontId="17" fillId="13" borderId="5" applyNumberFormat="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9" fillId="0" borderId="6" applyNumberFormat="0" applyFill="0" applyAlignment="0" applyProtection="0"/>
    <xf numFmtId="185" fontId="0" fillId="0" borderId="0" applyFont="0" applyFill="0" applyBorder="0" applyAlignment="0" applyProtection="0"/>
    <xf numFmtId="187" fontId="0"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9" fillId="9" borderId="0" applyNumberFormat="0" applyBorder="0" applyAlignment="0" applyProtection="0"/>
    <xf numFmtId="0" fontId="6" fillId="4" borderId="7" applyNumberFormat="0" applyAlignment="0" applyProtection="0"/>
    <xf numFmtId="0" fontId="12" fillId="7" borderId="4" applyNumberFormat="0" applyAlignment="0" applyProtection="0"/>
    <xf numFmtId="0" fontId="20" fillId="0" borderId="0" applyNumberFormat="0" applyFill="0" applyBorder="0" applyAlignment="0" applyProtection="0"/>
    <xf numFmtId="0" fontId="0" fillId="3" borderId="8" applyNumberFormat="0" applyFont="0" applyAlignment="0" applyProtection="0"/>
  </cellStyleXfs>
  <cellXfs count="98">
    <xf numFmtId="0" fontId="0" fillId="0" borderId="0" xfId="0" applyAlignment="1">
      <alignment/>
    </xf>
    <xf numFmtId="0" fontId="21" fillId="0" borderId="0" xfId="0" applyFont="1" applyAlignment="1">
      <alignment/>
    </xf>
    <xf numFmtId="0" fontId="21" fillId="0" borderId="0" xfId="40" applyFont="1">
      <alignment/>
      <protection/>
    </xf>
    <xf numFmtId="0" fontId="0" fillId="0" borderId="0" xfId="40">
      <alignment/>
      <protection/>
    </xf>
    <xf numFmtId="0" fontId="22" fillId="0" borderId="0" xfId="0" applyFont="1" applyAlignment="1">
      <alignment/>
    </xf>
    <xf numFmtId="0" fontId="21" fillId="0" borderId="0" xfId="0" applyFont="1" applyAlignment="1">
      <alignment horizontal="right"/>
    </xf>
    <xf numFmtId="0" fontId="21" fillId="0" borderId="0" xfId="40" applyFont="1" applyAlignment="1">
      <alignment horizontal="center"/>
      <protection/>
    </xf>
    <xf numFmtId="0" fontId="21" fillId="0" borderId="0" xfId="40" applyFont="1" applyAlignment="1">
      <alignment horizontal="right"/>
      <protection/>
    </xf>
    <xf numFmtId="0" fontId="21" fillId="0" borderId="9" xfId="40" applyFont="1" applyBorder="1" applyAlignment="1">
      <alignment horizontal="center" vertical="center" wrapText="1"/>
      <protection/>
    </xf>
    <xf numFmtId="0" fontId="0" fillId="0" borderId="0" xfId="0" applyAlignment="1">
      <alignment horizontal="center"/>
    </xf>
    <xf numFmtId="0" fontId="21" fillId="0" borderId="0" xfId="0" applyFont="1" applyAlignment="1">
      <alignment horizontal="center"/>
    </xf>
    <xf numFmtId="0" fontId="21" fillId="0" borderId="9" xfId="0" applyFont="1" applyBorder="1" applyAlignment="1">
      <alignment horizontal="center" vertical="center" wrapText="1"/>
    </xf>
    <xf numFmtId="0" fontId="21" fillId="0" borderId="9" xfId="0" applyFont="1" applyBorder="1" applyAlignment="1">
      <alignment/>
    </xf>
    <xf numFmtId="0" fontId="24" fillId="0" borderId="0" xfId="0" applyFont="1" applyAlignment="1">
      <alignment horizontal="center"/>
    </xf>
    <xf numFmtId="0" fontId="24" fillId="0" borderId="0" xfId="0" applyFont="1" applyFill="1" applyAlignment="1">
      <alignment horizontal="center"/>
    </xf>
    <xf numFmtId="0" fontId="21" fillId="0" borderId="0" xfId="0" applyNumberFormat="1" applyFont="1" applyFill="1" applyAlignment="1" applyProtection="1">
      <alignment horizontal="right"/>
      <protection/>
    </xf>
    <xf numFmtId="0" fontId="21" fillId="0" borderId="10" xfId="0" applyNumberFormat="1" applyFont="1" applyFill="1" applyBorder="1" applyAlignment="1" applyProtection="1">
      <alignment horizontal="centerContinuous" vertical="center"/>
      <protection/>
    </xf>
    <xf numFmtId="0" fontId="21" fillId="0" borderId="11" xfId="0" applyNumberFormat="1" applyFont="1" applyFill="1" applyBorder="1" applyAlignment="1" applyProtection="1">
      <alignment horizontal="centerContinuous" vertical="center"/>
      <protection/>
    </xf>
    <xf numFmtId="0" fontId="21" fillId="0" borderId="12" xfId="0" applyNumberFormat="1" applyFont="1" applyFill="1" applyBorder="1" applyAlignment="1" applyProtection="1">
      <alignment horizontal="centerContinuous" vertical="center"/>
      <protection/>
    </xf>
    <xf numFmtId="0" fontId="21" fillId="0" borderId="13" xfId="0" applyNumberFormat="1" applyFont="1" applyFill="1" applyBorder="1" applyAlignment="1" applyProtection="1">
      <alignment horizontal="centerContinuous" vertical="center"/>
      <protection/>
    </xf>
    <xf numFmtId="0" fontId="21" fillId="0" borderId="14" xfId="0" applyFont="1" applyBorder="1" applyAlignment="1">
      <alignment horizontal="center" vertical="center"/>
    </xf>
    <xf numFmtId="0" fontId="21" fillId="0" borderId="14" xfId="0" applyFont="1" applyFill="1" applyBorder="1" applyAlignment="1">
      <alignment horizontal="center" vertical="center"/>
    </xf>
    <xf numFmtId="49" fontId="21" fillId="0" borderId="9" xfId="0" applyNumberFormat="1" applyFont="1" applyFill="1" applyBorder="1" applyAlignment="1" applyProtection="1">
      <alignment horizontal="left" vertical="center"/>
      <protection/>
    </xf>
    <xf numFmtId="4" fontId="21" fillId="0" borderId="13" xfId="0" applyNumberFormat="1" applyFont="1" applyFill="1" applyBorder="1" applyAlignment="1" applyProtection="1">
      <alignment horizontal="right" vertical="center"/>
      <protection/>
    </xf>
    <xf numFmtId="0" fontId="21" fillId="0" borderId="0" xfId="0" applyFont="1" applyFill="1" applyAlignment="1">
      <alignment/>
    </xf>
    <xf numFmtId="49" fontId="21" fillId="0" borderId="10" xfId="0" applyNumberFormat="1" applyFont="1" applyFill="1" applyBorder="1" applyAlignment="1" applyProtection="1">
      <alignment horizontal="left" vertical="center"/>
      <protection/>
    </xf>
    <xf numFmtId="188" fontId="21" fillId="0" borderId="9" xfId="0" applyNumberFormat="1" applyFont="1" applyFill="1" applyBorder="1" applyAlignment="1" applyProtection="1">
      <alignment horizontal="center" vertical="center"/>
      <protection/>
    </xf>
    <xf numFmtId="0" fontId="25" fillId="0" borderId="0" xfId="0" applyNumberFormat="1" applyFont="1" applyFill="1" applyAlignment="1" applyProtection="1">
      <alignment vertical="center"/>
      <protection/>
    </xf>
    <xf numFmtId="0" fontId="21" fillId="0" borderId="15" xfId="0" applyFont="1" applyBorder="1" applyAlignment="1">
      <alignment horizontal="center" vertical="center" wrapText="1"/>
    </xf>
    <xf numFmtId="0" fontId="21" fillId="0" borderId="9" xfId="0" applyFont="1" applyBorder="1" applyAlignment="1">
      <alignment horizontal="center" vertical="center"/>
    </xf>
    <xf numFmtId="0" fontId="21" fillId="0" borderId="9" xfId="0" applyFont="1" applyBorder="1" applyAlignment="1">
      <alignment horizontal="center"/>
    </xf>
    <xf numFmtId="0" fontId="21" fillId="0" borderId="0" xfId="0" applyFont="1" applyBorder="1" applyAlignment="1">
      <alignment wrapText="1"/>
    </xf>
    <xf numFmtId="0" fontId="21" fillId="0" borderId="0" xfId="0" applyFont="1" applyBorder="1" applyAlignment="1">
      <alignment/>
    </xf>
    <xf numFmtId="0" fontId="21" fillId="0" borderId="0" xfId="0" applyFont="1" applyFill="1" applyAlignment="1">
      <alignment horizontal="left" vertical="center"/>
    </xf>
    <xf numFmtId="0" fontId="21" fillId="0" borderId="0" xfId="0" applyFont="1" applyFill="1" applyAlignment="1">
      <alignment horizontal="right" vertical="center"/>
    </xf>
    <xf numFmtId="0" fontId="21" fillId="0" borderId="9" xfId="0" applyFont="1" applyFill="1" applyBorder="1" applyAlignment="1">
      <alignment horizontal="center" vertical="center" wrapText="1"/>
    </xf>
    <xf numFmtId="4" fontId="21" fillId="0" borderId="9" xfId="0" applyNumberFormat="1" applyFont="1" applyFill="1" applyBorder="1" applyAlignment="1" applyProtection="1">
      <alignment horizontal="right" vertical="center"/>
      <protection/>
    </xf>
    <xf numFmtId="0" fontId="21" fillId="0" borderId="9" xfId="0" applyNumberFormat="1" applyFont="1" applyFill="1" applyBorder="1" applyAlignment="1" applyProtection="1">
      <alignment horizontal="centerContinuous" vertical="center"/>
      <protection/>
    </xf>
    <xf numFmtId="0" fontId="21" fillId="0" borderId="0" xfId="0" applyFont="1" applyAlignment="1">
      <alignment horizontal="center" vertical="center" wrapText="1"/>
    </xf>
    <xf numFmtId="0" fontId="21" fillId="0" borderId="9" xfId="0" applyFont="1" applyBorder="1" applyAlignment="1">
      <alignment vertical="center"/>
    </xf>
    <xf numFmtId="0" fontId="26" fillId="0" borderId="0" xfId="0" applyFont="1" applyAlignment="1">
      <alignment vertical="center" wrapText="1"/>
    </xf>
    <xf numFmtId="0" fontId="21" fillId="0" borderId="9" xfId="0" applyFont="1" applyBorder="1" applyAlignment="1">
      <alignment vertical="center" wrapText="1"/>
    </xf>
    <xf numFmtId="0" fontId="0" fillId="0" borderId="0" xfId="0" applyAlignment="1">
      <alignment horizontal="center" vertical="center"/>
    </xf>
    <xf numFmtId="0" fontId="27" fillId="0" borderId="0" xfId="0" applyFont="1" applyBorder="1" applyAlignment="1">
      <alignment horizontal="center" vertical="center" wrapText="1"/>
    </xf>
    <xf numFmtId="0" fontId="21" fillId="0" borderId="9" xfId="0" applyFont="1" applyBorder="1" applyAlignment="1">
      <alignment horizontal="left" vertical="center"/>
    </xf>
    <xf numFmtId="4" fontId="21" fillId="0" borderId="9" xfId="0" applyNumberFormat="1" applyFont="1" applyBorder="1" applyAlignment="1">
      <alignment horizontal="right" vertical="center"/>
    </xf>
    <xf numFmtId="0" fontId="0" fillId="0" borderId="0" xfId="0" applyAlignment="1">
      <alignment/>
    </xf>
    <xf numFmtId="0" fontId="0" fillId="0" borderId="0" xfId="0" applyFill="1" applyAlignment="1">
      <alignment/>
    </xf>
    <xf numFmtId="0" fontId="0" fillId="0" borderId="0" xfId="0" applyNumberFormat="1" applyFont="1" applyFill="1" applyAlignment="1" applyProtection="1">
      <alignment/>
      <protection/>
    </xf>
    <xf numFmtId="0" fontId="0" fillId="0" borderId="0" xfId="0" applyAlignment="1">
      <alignment horizontal="left" wrapText="1"/>
    </xf>
    <xf numFmtId="0" fontId="21" fillId="0" borderId="9" xfId="0" applyFont="1" applyFill="1" applyBorder="1" applyAlignment="1">
      <alignment horizontal="center" vertical="center"/>
    </xf>
    <xf numFmtId="4" fontId="21" fillId="0" borderId="9" xfId="0" applyNumberFormat="1" applyFont="1" applyFill="1" applyBorder="1" applyAlignment="1" applyProtection="1">
      <alignment horizontal="right" vertical="center"/>
      <protection/>
    </xf>
    <xf numFmtId="49" fontId="21" fillId="0" borderId="9" xfId="0" applyNumberFormat="1" applyFont="1" applyFill="1" applyBorder="1" applyAlignment="1" applyProtection="1">
      <alignment horizontal="left" vertical="center"/>
      <protection/>
    </xf>
    <xf numFmtId="188" fontId="21" fillId="0" borderId="9" xfId="0" applyNumberFormat="1" applyFont="1" applyFill="1" applyBorder="1" applyAlignment="1" applyProtection="1">
      <alignment horizontal="left" vertical="center"/>
      <protection/>
    </xf>
    <xf numFmtId="0" fontId="21" fillId="0" borderId="9" xfId="0" applyFont="1" applyFill="1" applyBorder="1" applyAlignment="1">
      <alignment/>
    </xf>
    <xf numFmtId="4" fontId="21" fillId="0" borderId="9" xfId="0" applyNumberFormat="1" applyFont="1" applyFill="1" applyBorder="1" applyAlignment="1" applyProtection="1">
      <alignment vertical="center"/>
      <protection/>
    </xf>
    <xf numFmtId="189" fontId="21" fillId="0" borderId="9" xfId="0" applyNumberFormat="1" applyFont="1" applyBorder="1" applyAlignment="1">
      <alignment vertical="center" wrapText="1"/>
    </xf>
    <xf numFmtId="190" fontId="21" fillId="0" borderId="9" xfId="0" applyNumberFormat="1" applyFont="1" applyBorder="1" applyAlignment="1">
      <alignment vertical="center" wrapText="1"/>
    </xf>
    <xf numFmtId="190" fontId="21" fillId="0" borderId="9" xfId="0" applyNumberFormat="1" applyFont="1" applyBorder="1" applyAlignment="1">
      <alignment/>
    </xf>
    <xf numFmtId="190" fontId="28" fillId="0" borderId="16" xfId="0" applyNumberFormat="1" applyFont="1" applyBorder="1" applyAlignment="1">
      <alignment vertical="center"/>
    </xf>
    <xf numFmtId="190" fontId="28" fillId="0" borderId="17" xfId="0" applyNumberFormat="1" applyFont="1" applyBorder="1" applyAlignment="1">
      <alignment vertical="center"/>
    </xf>
    <xf numFmtId="190" fontId="28" fillId="0" borderId="18" xfId="0" applyNumberFormat="1" applyFont="1" applyBorder="1" applyAlignment="1">
      <alignment vertical="center"/>
    </xf>
    <xf numFmtId="4" fontId="21" fillId="0" borderId="9" xfId="0" applyNumberFormat="1" applyFont="1" applyBorder="1" applyAlignment="1">
      <alignment vertical="center"/>
    </xf>
    <xf numFmtId="4" fontId="21" fillId="0" borderId="15" xfId="0" applyNumberFormat="1" applyFont="1" applyFill="1" applyBorder="1" applyAlignment="1" applyProtection="1">
      <alignment horizontal="right" vertical="center"/>
      <protection/>
    </xf>
    <xf numFmtId="49" fontId="21" fillId="0" borderId="10" xfId="0" applyNumberFormat="1" applyFont="1" applyFill="1" applyBorder="1" applyAlignment="1" applyProtection="1">
      <alignment horizontal="left" vertical="center"/>
      <protection/>
    </xf>
    <xf numFmtId="188" fontId="21" fillId="0" borderId="10" xfId="0" applyNumberFormat="1" applyFont="1" applyFill="1" applyBorder="1" applyAlignment="1" applyProtection="1">
      <alignment horizontal="left" vertical="center"/>
      <protection/>
    </xf>
    <xf numFmtId="190" fontId="21" fillId="0" borderId="19" xfId="0" applyNumberFormat="1" applyFont="1" applyFill="1" applyBorder="1" applyAlignment="1" applyProtection="1">
      <alignment horizontal="right" vertical="center"/>
      <protection/>
    </xf>
    <xf numFmtId="190" fontId="21" fillId="0" borderId="20" xfId="0" applyNumberFormat="1" applyFont="1" applyFill="1" applyBorder="1" applyAlignment="1" applyProtection="1">
      <alignment horizontal="right" vertical="center"/>
      <protection/>
    </xf>
    <xf numFmtId="190" fontId="21" fillId="0" borderId="9" xfId="0" applyNumberFormat="1" applyFont="1" applyBorder="1" applyAlignment="1">
      <alignment horizontal="right"/>
    </xf>
    <xf numFmtId="190" fontId="21" fillId="0" borderId="9" xfId="0" applyNumberFormat="1" applyFont="1" applyFill="1" applyBorder="1" applyAlignment="1" applyProtection="1">
      <alignment horizontal="right" vertical="center"/>
      <protection/>
    </xf>
    <xf numFmtId="190" fontId="21" fillId="0" borderId="9" xfId="0" applyNumberFormat="1" applyFont="1" applyBorder="1" applyAlignment="1">
      <alignment horizontal="right" vertical="center"/>
    </xf>
    <xf numFmtId="0" fontId="21" fillId="0" borderId="9" xfId="0" applyFont="1" applyFill="1" applyBorder="1" applyAlignment="1">
      <alignment horizontal="left" vertical="center" wrapText="1"/>
    </xf>
    <xf numFmtId="0" fontId="21" fillId="0" borderId="9" xfId="0" applyFont="1" applyFill="1" applyBorder="1" applyAlignment="1">
      <alignment horizontal="right"/>
    </xf>
    <xf numFmtId="0" fontId="21" fillId="0" borderId="9" xfId="0" applyFont="1" applyFill="1" applyBorder="1" applyAlignment="1">
      <alignment vertical="center"/>
    </xf>
    <xf numFmtId="0" fontId="23" fillId="0" borderId="0" xfId="0" applyNumberFormat="1" applyFont="1" applyFill="1" applyAlignment="1">
      <alignment horizontal="center" vertical="center"/>
    </xf>
    <xf numFmtId="0" fontId="21" fillId="0" borderId="21" xfId="0" applyFont="1" applyBorder="1" applyAlignment="1">
      <alignment horizontal="left" vertical="center" wrapText="1"/>
    </xf>
    <xf numFmtId="0" fontId="21" fillId="0" borderId="9" xfId="0" applyFont="1" applyFill="1" applyBorder="1" applyAlignment="1">
      <alignment horizontal="center" vertical="center"/>
    </xf>
    <xf numFmtId="0" fontId="21" fillId="0" borderId="9" xfId="0" applyFont="1" applyBorder="1" applyAlignment="1">
      <alignment horizontal="center" vertical="center"/>
    </xf>
    <xf numFmtId="0" fontId="23" fillId="0" borderId="0" xfId="0" applyFont="1" applyAlignment="1">
      <alignment horizontal="center" vertical="center" wrapText="1"/>
    </xf>
    <xf numFmtId="0" fontId="21" fillId="0" borderId="9" xfId="0" applyFont="1" applyBorder="1" applyAlignment="1">
      <alignment horizontal="center" vertical="center" wrapText="1"/>
    </xf>
    <xf numFmtId="0" fontId="21" fillId="0" borderId="10" xfId="0" applyFont="1" applyBorder="1" applyAlignment="1">
      <alignment horizontal="center" vertical="center"/>
    </xf>
    <xf numFmtId="0" fontId="21" fillId="0" borderId="13" xfId="0" applyFont="1" applyBorder="1" applyAlignment="1">
      <alignment horizontal="center" vertical="center"/>
    </xf>
    <xf numFmtId="0" fontId="21" fillId="0" borderId="22" xfId="0" applyFont="1" applyBorder="1" applyAlignment="1">
      <alignment horizontal="right" vertical="center" wrapText="1"/>
    </xf>
    <xf numFmtId="0" fontId="21" fillId="0" borderId="21" xfId="0" applyFont="1" applyBorder="1" applyAlignment="1">
      <alignment horizontal="left"/>
    </xf>
    <xf numFmtId="0" fontId="21" fillId="0" borderId="15" xfId="0" applyFont="1" applyBorder="1" applyAlignment="1">
      <alignment horizontal="center" vertical="center"/>
    </xf>
    <xf numFmtId="0" fontId="21" fillId="0" borderId="20" xfId="0" applyFont="1" applyBorder="1" applyAlignment="1">
      <alignment horizontal="center" vertical="center"/>
    </xf>
    <xf numFmtId="0" fontId="22" fillId="0" borderId="0" xfId="0" applyFont="1" applyAlignment="1">
      <alignment horizontal="left"/>
    </xf>
    <xf numFmtId="0" fontId="23" fillId="0" borderId="0" xfId="0" applyNumberFormat="1" applyFont="1" applyFill="1" applyAlignment="1" applyProtection="1">
      <alignment horizontal="center" vertical="center"/>
      <protection/>
    </xf>
    <xf numFmtId="0" fontId="21" fillId="0" borderId="21" xfId="0" applyFont="1" applyBorder="1" applyAlignment="1">
      <alignment horizontal="left" wrapText="1"/>
    </xf>
    <xf numFmtId="49" fontId="21" fillId="0" borderId="0" xfId="0" applyNumberFormat="1" applyFont="1" applyFill="1" applyBorder="1" applyAlignment="1" applyProtection="1">
      <alignment horizontal="left" vertical="center"/>
      <protection/>
    </xf>
    <xf numFmtId="0" fontId="21" fillId="0" borderId="0" xfId="0" applyFont="1" applyBorder="1" applyAlignment="1">
      <alignment horizontal="left" wrapText="1"/>
    </xf>
    <xf numFmtId="0" fontId="23" fillId="0" borderId="0" xfId="0" applyFont="1" applyAlignment="1">
      <alignment horizontal="center"/>
    </xf>
    <xf numFmtId="0" fontId="21" fillId="0" borderId="0" xfId="0" applyFont="1" applyFill="1" applyBorder="1" applyAlignment="1">
      <alignment horizontal="left" vertical="center" wrapText="1"/>
    </xf>
    <xf numFmtId="0" fontId="23" fillId="0" borderId="0" xfId="40" applyFont="1" applyAlignment="1">
      <alignment horizontal="center"/>
      <protection/>
    </xf>
    <xf numFmtId="0" fontId="21" fillId="0" borderId="0" xfId="40" applyFont="1" applyFill="1" applyBorder="1" applyAlignment="1">
      <alignment horizontal="left" vertical="center" wrapText="1"/>
      <protection/>
    </xf>
    <xf numFmtId="0" fontId="21" fillId="0" borderId="9" xfId="40" applyFont="1" applyBorder="1" applyAlignment="1">
      <alignment horizontal="center" vertical="center"/>
      <protection/>
    </xf>
    <xf numFmtId="49" fontId="21" fillId="0" borderId="10" xfId="0" applyNumberFormat="1" applyFont="1" applyFill="1" applyBorder="1" applyAlignment="1" applyProtection="1">
      <alignment horizontal="center" vertical="center"/>
      <protection/>
    </xf>
    <xf numFmtId="4" fontId="21" fillId="0" borderId="9" xfId="0" applyNumberFormat="1" applyFont="1" applyFill="1" applyBorder="1" applyAlignment="1" applyProtection="1">
      <alignment horizontal="center"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7"/>
  <sheetViews>
    <sheetView zoomScale="130" zoomScaleNormal="130" workbookViewId="0" topLeftCell="A1">
      <selection activeCell="E8" sqref="E8"/>
    </sheetView>
  </sheetViews>
  <sheetFormatPr defaultColWidth="9.16015625" defaultRowHeight="11.25"/>
  <cols>
    <col min="1" max="16384" width="33.16015625" style="0" customWidth="1"/>
  </cols>
  <sheetData>
    <row r="1" spans="1:4" s="1" customFormat="1" ht="22.5" customHeight="1">
      <c r="A1" s="4" t="s">
        <v>0</v>
      </c>
      <c r="D1" s="5" t="s">
        <v>1</v>
      </c>
    </row>
    <row r="2" spans="1:4" ht="41.25" customHeight="1">
      <c r="A2" s="74" t="s">
        <v>155</v>
      </c>
      <c r="B2" s="74"/>
      <c r="C2" s="74"/>
      <c r="D2" s="74"/>
    </row>
    <row r="3" spans="1:4" ht="18" customHeight="1">
      <c r="A3" s="24"/>
      <c r="B3" s="1"/>
      <c r="C3" s="1"/>
      <c r="D3" s="5" t="s">
        <v>2</v>
      </c>
    </row>
    <row r="4" spans="1:16" ht="22.5" customHeight="1">
      <c r="A4" s="16" t="s">
        <v>3</v>
      </c>
      <c r="B4" s="18"/>
      <c r="C4" s="16" t="s">
        <v>4</v>
      </c>
      <c r="D4" s="19"/>
      <c r="E4" s="42"/>
      <c r="F4" s="42"/>
      <c r="G4" s="42"/>
      <c r="H4" s="42"/>
      <c r="I4" s="42"/>
      <c r="J4" s="42"/>
      <c r="K4" s="42"/>
      <c r="L4" s="42"/>
      <c r="M4" s="42"/>
      <c r="N4" s="42"/>
      <c r="O4" s="42"/>
      <c r="P4" s="42"/>
    </row>
    <row r="5" spans="1:16" ht="22.5" customHeight="1">
      <c r="A5" s="76" t="s">
        <v>5</v>
      </c>
      <c r="B5" s="77" t="s">
        <v>6</v>
      </c>
      <c r="C5" s="76" t="s">
        <v>5</v>
      </c>
      <c r="D5" s="77" t="s">
        <v>6</v>
      </c>
      <c r="E5" s="42"/>
      <c r="F5" s="42"/>
      <c r="G5" s="42"/>
      <c r="H5" s="42"/>
      <c r="I5" s="42"/>
      <c r="J5" s="42"/>
      <c r="K5" s="42"/>
      <c r="L5" s="42"/>
      <c r="M5" s="42"/>
      <c r="N5" s="42"/>
      <c r="O5" s="42"/>
      <c r="P5" s="42"/>
    </row>
    <row r="6" spans="1:16" ht="32.25" customHeight="1">
      <c r="A6" s="76"/>
      <c r="B6" s="77"/>
      <c r="C6" s="76"/>
      <c r="D6" s="77"/>
      <c r="E6" s="42"/>
      <c r="F6" s="42"/>
      <c r="G6" s="42"/>
      <c r="H6" s="42"/>
      <c r="I6" s="42"/>
      <c r="J6" s="42"/>
      <c r="K6" s="42"/>
      <c r="L6" s="42"/>
      <c r="M6" s="42"/>
      <c r="N6" s="42"/>
      <c r="O6" s="42"/>
      <c r="P6" s="42"/>
    </row>
    <row r="7" spans="1:4" ht="24" customHeight="1">
      <c r="A7" s="71" t="s">
        <v>7</v>
      </c>
      <c r="B7" s="36">
        <v>222.75</v>
      </c>
      <c r="C7" s="71" t="s">
        <v>98</v>
      </c>
      <c r="D7" s="51">
        <v>184.14</v>
      </c>
    </row>
    <row r="8" spans="1:4" ht="24" customHeight="1">
      <c r="A8" s="71" t="s">
        <v>8</v>
      </c>
      <c r="B8" s="36"/>
      <c r="C8" s="71" t="s">
        <v>102</v>
      </c>
      <c r="D8" s="51">
        <v>25.73</v>
      </c>
    </row>
    <row r="9" spans="1:4" ht="24" customHeight="1">
      <c r="A9" s="71" t="s">
        <v>9</v>
      </c>
      <c r="B9" s="36"/>
      <c r="C9" s="71" t="s">
        <v>105</v>
      </c>
      <c r="D9" s="51">
        <v>12.88</v>
      </c>
    </row>
    <row r="10" spans="1:4" ht="24" customHeight="1">
      <c r="A10" s="71" t="s">
        <v>10</v>
      </c>
      <c r="B10" s="36"/>
      <c r="C10" s="71"/>
      <c r="D10" s="36"/>
    </row>
    <row r="11" spans="1:16" ht="24" customHeight="1">
      <c r="A11" s="71"/>
      <c r="B11" s="36"/>
      <c r="C11" s="71"/>
      <c r="D11" s="36"/>
      <c r="E11" s="43"/>
      <c r="F11" s="43"/>
      <c r="G11" s="43"/>
      <c r="H11" s="43"/>
      <c r="I11" s="43"/>
      <c r="J11" s="43"/>
      <c r="K11" s="43"/>
      <c r="L11" s="43"/>
      <c r="M11" s="43"/>
      <c r="N11" s="43"/>
      <c r="O11" s="43"/>
      <c r="P11" s="43"/>
    </row>
    <row r="12" spans="1:16" ht="24" customHeight="1">
      <c r="A12" s="35"/>
      <c r="B12" s="72"/>
      <c r="C12" s="71"/>
      <c r="D12" s="36"/>
      <c r="E12" s="43"/>
      <c r="F12" s="43"/>
      <c r="G12" s="43"/>
      <c r="H12" s="43"/>
      <c r="I12" s="43"/>
      <c r="J12" s="43"/>
      <c r="K12" s="43"/>
      <c r="L12" s="43"/>
      <c r="M12" s="43"/>
      <c r="N12" s="43"/>
      <c r="O12" s="43"/>
      <c r="P12" s="43"/>
    </row>
    <row r="13" spans="1:4" ht="24" customHeight="1">
      <c r="A13" s="44" t="s">
        <v>11</v>
      </c>
      <c r="B13" s="45">
        <v>222.75</v>
      </c>
      <c r="C13" s="73" t="s">
        <v>12</v>
      </c>
      <c r="D13" s="36">
        <f>SUM(D7:D12)</f>
        <v>222.74999999999997</v>
      </c>
    </row>
    <row r="14" spans="1:4" ht="34.5" customHeight="1">
      <c r="A14" s="75" t="s">
        <v>13</v>
      </c>
      <c r="B14" s="75"/>
      <c r="C14" s="75"/>
      <c r="D14" s="75"/>
    </row>
    <row r="15" spans="1:5" ht="42" customHeight="1">
      <c r="A15" s="46"/>
      <c r="B15" s="46"/>
      <c r="C15" s="47"/>
      <c r="D15" s="47"/>
      <c r="E15" s="46"/>
    </row>
    <row r="16" spans="1:7" ht="9.75" customHeight="1">
      <c r="A16" s="48"/>
      <c r="B16" s="48"/>
      <c r="C16" s="48"/>
      <c r="D16" s="48"/>
      <c r="E16" s="46"/>
      <c r="F16" s="49"/>
      <c r="G16" s="49"/>
    </row>
    <row r="17" spans="1:7" ht="9.75" customHeight="1">
      <c r="A17" s="49"/>
      <c r="B17" s="49"/>
      <c r="C17" s="49"/>
      <c r="D17" s="49"/>
      <c r="E17" s="49"/>
      <c r="F17" s="49"/>
      <c r="G17" s="49"/>
    </row>
  </sheetData>
  <mergeCells count="6">
    <mergeCell ref="A2:D2"/>
    <mergeCell ref="A14:D14"/>
    <mergeCell ref="A5:A6"/>
    <mergeCell ref="B5:B6"/>
    <mergeCell ref="C5:C6"/>
    <mergeCell ref="D5:D6"/>
  </mergeCells>
  <printOptions horizontalCentered="1"/>
  <pageMargins left="0.7479166666666667" right="0.7479166666666667" top="0.9840277777777777" bottom="0.9840277777777777" header="0.5111111111111111" footer="0.5111111111111111"/>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B7"/>
  <sheetViews>
    <sheetView tabSelected="1" zoomScale="130" zoomScaleNormal="130" workbookViewId="0" topLeftCell="A1">
      <selection activeCell="E5" sqref="E5"/>
    </sheetView>
  </sheetViews>
  <sheetFormatPr defaultColWidth="9.33203125" defaultRowHeight="11.25"/>
  <cols>
    <col min="1" max="1" width="44.16015625" style="3" customWidth="1"/>
    <col min="2" max="2" width="58" style="3" customWidth="1"/>
    <col min="3" max="16384" width="9" style="3" customWidth="1"/>
  </cols>
  <sheetData>
    <row r="1" spans="1:2" s="1" customFormat="1" ht="23.25" customHeight="1">
      <c r="A1" s="4" t="s">
        <v>0</v>
      </c>
      <c r="B1" s="5" t="s">
        <v>86</v>
      </c>
    </row>
    <row r="2" spans="1:2" ht="41.25" customHeight="1">
      <c r="A2" s="93" t="s">
        <v>156</v>
      </c>
      <c r="B2" s="93"/>
    </row>
    <row r="3" spans="1:2" s="2" customFormat="1" ht="32.25" customHeight="1">
      <c r="A3" s="6"/>
      <c r="B3" s="7" t="s">
        <v>2</v>
      </c>
    </row>
    <row r="4" spans="1:2" s="2" customFormat="1" ht="32.25" customHeight="1">
      <c r="A4" s="8" t="s">
        <v>87</v>
      </c>
      <c r="B4" s="8" t="s">
        <v>59</v>
      </c>
    </row>
    <row r="5" spans="1:2" s="2" customFormat="1" ht="21.75" customHeight="1">
      <c r="A5" s="96" t="s">
        <v>157</v>
      </c>
      <c r="B5" s="97">
        <v>7.97</v>
      </c>
    </row>
    <row r="6" spans="1:2" s="2" customFormat="1" ht="21.75" customHeight="1">
      <c r="A6" s="8" t="s">
        <v>154</v>
      </c>
      <c r="B6" s="95">
        <v>7.97</v>
      </c>
    </row>
    <row r="7" spans="1:2" s="2" customFormat="1" ht="10.5" customHeight="1">
      <c r="A7" s="94" t="s">
        <v>88</v>
      </c>
      <c r="B7" s="94"/>
    </row>
    <row r="8" s="2" customFormat="1" ht="10.5"/>
    <row r="9" s="2" customFormat="1" ht="10.5"/>
    <row r="10" s="2" customFormat="1" ht="10.5"/>
  </sheetData>
  <mergeCells count="2">
    <mergeCell ref="A2:B2"/>
    <mergeCell ref="A7:B7"/>
  </mergeCells>
  <printOptions horizontalCentered="1"/>
  <pageMargins left="0.7083333333333334" right="0.7083333333333334" top="0.7479166666666667" bottom="0.7479166666666667" header="0.3145833333333333" footer="0.314583333333333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6"/>
  <sheetViews>
    <sheetView zoomScale="145" zoomScaleNormal="145" workbookViewId="0" topLeftCell="A1">
      <selection activeCell="B20" sqref="B20"/>
    </sheetView>
  </sheetViews>
  <sheetFormatPr defaultColWidth="9.33203125" defaultRowHeight="11.25"/>
  <cols>
    <col min="1" max="1" width="25.66015625" style="0" customWidth="1"/>
    <col min="2" max="2" width="34.66015625" style="0" customWidth="1"/>
    <col min="3" max="7" width="15.83203125" style="0" customWidth="1"/>
  </cols>
  <sheetData>
    <row r="1" spans="1:7" s="1" customFormat="1" ht="22.5" customHeight="1">
      <c r="A1" s="4" t="s">
        <v>0</v>
      </c>
      <c r="G1" s="5" t="s">
        <v>14</v>
      </c>
    </row>
    <row r="2" spans="1:7" ht="37.5" customHeight="1">
      <c r="A2" s="78" t="s">
        <v>153</v>
      </c>
      <c r="B2" s="78"/>
      <c r="C2" s="78"/>
      <c r="D2" s="78"/>
      <c r="E2" s="78"/>
      <c r="F2" s="78"/>
      <c r="G2" s="78"/>
    </row>
    <row r="3" spans="6:7" s="1" customFormat="1" ht="24" customHeight="1">
      <c r="F3" s="5"/>
      <c r="G3" s="5" t="s">
        <v>2</v>
      </c>
    </row>
    <row r="4" spans="1:7" s="1" customFormat="1" ht="24" customHeight="1">
      <c r="A4" s="77" t="s">
        <v>5</v>
      </c>
      <c r="B4" s="77"/>
      <c r="C4" s="79" t="s">
        <v>11</v>
      </c>
      <c r="D4" s="79" t="s">
        <v>15</v>
      </c>
      <c r="E4" s="79" t="s">
        <v>16</v>
      </c>
      <c r="F4" s="79" t="s">
        <v>17</v>
      </c>
      <c r="G4" s="79" t="s">
        <v>18</v>
      </c>
    </row>
    <row r="5" spans="1:7" s="1" customFormat="1" ht="24" customHeight="1">
      <c r="A5" s="41" t="s">
        <v>19</v>
      </c>
      <c r="B5" s="29" t="s">
        <v>20</v>
      </c>
      <c r="C5" s="79"/>
      <c r="D5" s="79" t="s">
        <v>21</v>
      </c>
      <c r="E5" s="79"/>
      <c r="F5" s="79"/>
      <c r="G5" s="79"/>
    </row>
    <row r="6" spans="1:7" s="1" customFormat="1" ht="19.5" customHeight="1">
      <c r="A6" s="52" t="s">
        <v>90</v>
      </c>
      <c r="B6" s="53" t="s">
        <v>98</v>
      </c>
      <c r="C6" s="69">
        <v>184.14</v>
      </c>
      <c r="D6" s="69">
        <v>184.14</v>
      </c>
      <c r="E6" s="12"/>
      <c r="F6" s="12"/>
      <c r="G6" s="12"/>
    </row>
    <row r="7" spans="1:7" s="1" customFormat="1" ht="19.5" customHeight="1">
      <c r="A7" s="52" t="s">
        <v>91</v>
      </c>
      <c r="B7" s="53" t="s">
        <v>99</v>
      </c>
      <c r="C7" s="69">
        <v>184.14</v>
      </c>
      <c r="D7" s="69">
        <v>184.14</v>
      </c>
      <c r="E7" s="12"/>
      <c r="F7" s="12"/>
      <c r="G7" s="12"/>
    </row>
    <row r="8" spans="1:7" s="1" customFormat="1" ht="19.5" customHeight="1">
      <c r="A8" s="52" t="s">
        <v>92</v>
      </c>
      <c r="B8" s="53" t="s">
        <v>100</v>
      </c>
      <c r="C8" s="69">
        <v>141.14</v>
      </c>
      <c r="D8" s="69">
        <v>141.14</v>
      </c>
      <c r="E8" s="12"/>
      <c r="F8" s="12"/>
      <c r="G8" s="12"/>
    </row>
    <row r="9" spans="1:7" s="1" customFormat="1" ht="19.5" customHeight="1">
      <c r="A9" s="52" t="s">
        <v>93</v>
      </c>
      <c r="B9" s="53" t="s">
        <v>101</v>
      </c>
      <c r="C9" s="69">
        <v>43</v>
      </c>
      <c r="D9" s="69">
        <v>43</v>
      </c>
      <c r="E9" s="12"/>
      <c r="F9" s="12"/>
      <c r="G9" s="12"/>
    </row>
    <row r="10" spans="1:7" s="1" customFormat="1" ht="19.5" customHeight="1">
      <c r="A10" s="52" t="s">
        <v>94</v>
      </c>
      <c r="B10" s="53" t="s">
        <v>102</v>
      </c>
      <c r="C10" s="69">
        <v>25.73</v>
      </c>
      <c r="D10" s="69">
        <v>25.73</v>
      </c>
      <c r="E10" s="12"/>
      <c r="F10" s="12"/>
      <c r="G10" s="12"/>
    </row>
    <row r="11" spans="1:7" s="1" customFormat="1" ht="19.5" customHeight="1">
      <c r="A11" s="52" t="s">
        <v>95</v>
      </c>
      <c r="B11" s="53" t="s">
        <v>103</v>
      </c>
      <c r="C11" s="69">
        <v>25.73</v>
      </c>
      <c r="D11" s="69">
        <v>25.73</v>
      </c>
      <c r="E11" s="12"/>
      <c r="F11" s="12"/>
      <c r="G11" s="12"/>
    </row>
    <row r="12" spans="1:7" s="1" customFormat="1" ht="19.5" customHeight="1">
      <c r="A12" s="52" t="s">
        <v>92</v>
      </c>
      <c r="B12" s="53" t="s">
        <v>104</v>
      </c>
      <c r="C12" s="69">
        <v>25.73</v>
      </c>
      <c r="D12" s="69">
        <v>25.73</v>
      </c>
      <c r="E12" s="12"/>
      <c r="F12" s="12"/>
      <c r="G12" s="12"/>
    </row>
    <row r="13" spans="1:7" s="1" customFormat="1" ht="19.5" customHeight="1">
      <c r="A13" s="52" t="s">
        <v>96</v>
      </c>
      <c r="B13" s="53" t="s">
        <v>105</v>
      </c>
      <c r="C13" s="69">
        <v>12.88</v>
      </c>
      <c r="D13" s="69">
        <v>12.88</v>
      </c>
      <c r="E13" s="12"/>
      <c r="F13" s="12"/>
      <c r="G13" s="12"/>
    </row>
    <row r="14" spans="1:7" s="1" customFormat="1" ht="19.5" customHeight="1">
      <c r="A14" s="52" t="s">
        <v>97</v>
      </c>
      <c r="B14" s="53" t="s">
        <v>152</v>
      </c>
      <c r="C14" s="69">
        <v>12.88</v>
      </c>
      <c r="D14" s="69">
        <v>12.88</v>
      </c>
      <c r="E14" s="12"/>
      <c r="F14" s="12"/>
      <c r="G14" s="12"/>
    </row>
    <row r="15" spans="1:7" s="1" customFormat="1" ht="19.5" customHeight="1">
      <c r="A15" s="52" t="s">
        <v>92</v>
      </c>
      <c r="B15" s="53" t="s">
        <v>107</v>
      </c>
      <c r="C15" s="69">
        <v>12.88</v>
      </c>
      <c r="D15" s="69">
        <v>12.88</v>
      </c>
      <c r="E15" s="12"/>
      <c r="F15" s="12"/>
      <c r="G15" s="12"/>
    </row>
    <row r="16" spans="1:7" s="1" customFormat="1" ht="19.5" customHeight="1">
      <c r="A16" s="29" t="s">
        <v>154</v>
      </c>
      <c r="B16" s="12"/>
      <c r="C16" s="70">
        <f>C6+C10+C13</f>
        <v>222.74999999999997</v>
      </c>
      <c r="D16" s="70">
        <v>222.75</v>
      </c>
      <c r="E16" s="12"/>
      <c r="F16" s="12"/>
      <c r="G16" s="12"/>
    </row>
    <row r="17" s="1" customFormat="1" ht="10.5"/>
  </sheetData>
  <mergeCells count="7">
    <mergeCell ref="A2:G2"/>
    <mergeCell ref="A4:B4"/>
    <mergeCell ref="C4:C5"/>
    <mergeCell ref="D4:D5"/>
    <mergeCell ref="E4:E5"/>
    <mergeCell ref="F4:F5"/>
    <mergeCell ref="G4:G5"/>
  </mergeCells>
  <printOptions horizontalCentered="1"/>
  <pageMargins left="0.7479166666666667" right="0.7479166666666667" top="0.9840277777777777" bottom="0.9840277777777777" header="0.5111111111111111" footer="0.511111111111111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16"/>
  <sheetViews>
    <sheetView zoomScale="145" zoomScaleNormal="145" workbookViewId="0" topLeftCell="A4">
      <selection activeCell="G13" sqref="G13"/>
    </sheetView>
  </sheetViews>
  <sheetFormatPr defaultColWidth="9.33203125" defaultRowHeight="11.25"/>
  <cols>
    <col min="1" max="1" width="21.83203125" style="0" customWidth="1"/>
    <col min="2" max="2" width="35.16015625" style="0" customWidth="1"/>
    <col min="3" max="5" width="23" style="0" customWidth="1"/>
  </cols>
  <sheetData>
    <row r="1" spans="1:5" s="1" customFormat="1" ht="21" customHeight="1">
      <c r="A1" s="4" t="s">
        <v>0</v>
      </c>
      <c r="E1" s="5" t="s">
        <v>22</v>
      </c>
    </row>
    <row r="2" spans="1:8" ht="37.5" customHeight="1">
      <c r="A2" s="78" t="s">
        <v>151</v>
      </c>
      <c r="B2" s="78"/>
      <c r="C2" s="78"/>
      <c r="D2" s="78"/>
      <c r="E2" s="78"/>
      <c r="F2" s="40"/>
      <c r="G2" s="40"/>
      <c r="H2" s="40"/>
    </row>
    <row r="3" s="1" customFormat="1" ht="26.25" customHeight="1">
      <c r="E3" s="5" t="s">
        <v>2</v>
      </c>
    </row>
    <row r="4" spans="1:5" s="1" customFormat="1" ht="14.25" customHeight="1">
      <c r="A4" s="80" t="s">
        <v>23</v>
      </c>
      <c r="B4" s="81"/>
      <c r="C4" s="79" t="s">
        <v>12</v>
      </c>
      <c r="D4" s="79" t="s">
        <v>21</v>
      </c>
      <c r="E4" s="79" t="s">
        <v>24</v>
      </c>
    </row>
    <row r="5" spans="1:5" s="1" customFormat="1" ht="23.25" customHeight="1">
      <c r="A5" s="28" t="s">
        <v>19</v>
      </c>
      <c r="B5" s="29" t="s">
        <v>20</v>
      </c>
      <c r="C5" s="79"/>
      <c r="D5" s="79" t="s">
        <v>21</v>
      </c>
      <c r="E5" s="79"/>
    </row>
    <row r="6" spans="1:5" s="1" customFormat="1" ht="21.75" customHeight="1">
      <c r="A6" s="64" t="s">
        <v>90</v>
      </c>
      <c r="B6" s="65" t="s">
        <v>98</v>
      </c>
      <c r="C6" s="66">
        <v>184.14</v>
      </c>
      <c r="D6" s="66">
        <v>141.14</v>
      </c>
      <c r="E6" s="67">
        <v>43</v>
      </c>
    </row>
    <row r="7" spans="1:5" s="1" customFormat="1" ht="21.75" customHeight="1">
      <c r="A7" s="64" t="s">
        <v>91</v>
      </c>
      <c r="B7" s="65" t="s">
        <v>99</v>
      </c>
      <c r="C7" s="66">
        <v>184.14</v>
      </c>
      <c r="D7" s="66">
        <v>141.14</v>
      </c>
      <c r="E7" s="67">
        <v>43</v>
      </c>
    </row>
    <row r="8" spans="1:5" s="1" customFormat="1" ht="21.75" customHeight="1">
      <c r="A8" s="64" t="s">
        <v>92</v>
      </c>
      <c r="B8" s="65" t="s">
        <v>100</v>
      </c>
      <c r="C8" s="66">
        <v>141.14</v>
      </c>
      <c r="D8" s="66">
        <v>141.14</v>
      </c>
      <c r="E8" s="67"/>
    </row>
    <row r="9" spans="1:5" s="1" customFormat="1" ht="21.75" customHeight="1">
      <c r="A9" s="64" t="s">
        <v>93</v>
      </c>
      <c r="B9" s="65" t="s">
        <v>101</v>
      </c>
      <c r="C9" s="66">
        <v>43</v>
      </c>
      <c r="D9" s="66"/>
      <c r="E9" s="67">
        <v>43</v>
      </c>
    </row>
    <row r="10" spans="1:5" s="1" customFormat="1" ht="21.75" customHeight="1">
      <c r="A10" s="64" t="s">
        <v>94</v>
      </c>
      <c r="B10" s="65" t="s">
        <v>102</v>
      </c>
      <c r="C10" s="66">
        <v>25.73</v>
      </c>
      <c r="D10" s="66">
        <v>25.73</v>
      </c>
      <c r="E10" s="67"/>
    </row>
    <row r="11" spans="1:5" s="1" customFormat="1" ht="21.75" customHeight="1">
      <c r="A11" s="64" t="s">
        <v>95</v>
      </c>
      <c r="B11" s="65" t="s">
        <v>103</v>
      </c>
      <c r="C11" s="66">
        <v>25.73</v>
      </c>
      <c r="D11" s="66">
        <v>25.73</v>
      </c>
      <c r="E11" s="67"/>
    </row>
    <row r="12" spans="1:5" s="1" customFormat="1" ht="21.75" customHeight="1">
      <c r="A12" s="64" t="s">
        <v>92</v>
      </c>
      <c r="B12" s="65" t="s">
        <v>104</v>
      </c>
      <c r="C12" s="66">
        <v>25.73</v>
      </c>
      <c r="D12" s="66">
        <v>25.73</v>
      </c>
      <c r="E12" s="67"/>
    </row>
    <row r="13" spans="1:5" s="1" customFormat="1" ht="21.75" customHeight="1">
      <c r="A13" s="64" t="s">
        <v>96</v>
      </c>
      <c r="B13" s="65" t="s">
        <v>105</v>
      </c>
      <c r="C13" s="66">
        <v>12.88</v>
      </c>
      <c r="D13" s="66">
        <v>12.88</v>
      </c>
      <c r="E13" s="67"/>
    </row>
    <row r="14" spans="1:5" s="1" customFormat="1" ht="21.75" customHeight="1">
      <c r="A14" s="64" t="s">
        <v>97</v>
      </c>
      <c r="B14" s="65" t="s">
        <v>152</v>
      </c>
      <c r="C14" s="66">
        <v>12.88</v>
      </c>
      <c r="D14" s="66">
        <v>12.88</v>
      </c>
      <c r="E14" s="67"/>
    </row>
    <row r="15" spans="1:5" s="1" customFormat="1" ht="21.75" customHeight="1">
      <c r="A15" s="64" t="s">
        <v>92</v>
      </c>
      <c r="B15" s="65" t="s">
        <v>107</v>
      </c>
      <c r="C15" s="66">
        <v>12.88</v>
      </c>
      <c r="D15" s="66">
        <v>12.88</v>
      </c>
      <c r="E15" s="67"/>
    </row>
    <row r="16" spans="1:5" s="1" customFormat="1" ht="21.75" customHeight="1">
      <c r="A16" s="30" t="s">
        <v>25</v>
      </c>
      <c r="B16" s="12"/>
      <c r="C16" s="68">
        <f>C6+C10+C13</f>
        <v>222.74999999999997</v>
      </c>
      <c r="D16" s="68">
        <f>D6+D10+D13</f>
        <v>179.74999999999997</v>
      </c>
      <c r="E16" s="68">
        <f>E6+E10+E13</f>
        <v>43</v>
      </c>
    </row>
  </sheetData>
  <mergeCells count="5">
    <mergeCell ref="A2:E2"/>
    <mergeCell ref="A4:B4"/>
    <mergeCell ref="C4:C5"/>
    <mergeCell ref="D4:D5"/>
    <mergeCell ref="E4:E5"/>
  </mergeCells>
  <printOptions horizontalCentered="1"/>
  <pageMargins left="0.7479166666666667" right="0.7479166666666667" top="0.9840277777777777" bottom="0.9840277777777777" header="0.5111111111111111" footer="0.511111111111111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31"/>
  <sheetViews>
    <sheetView workbookViewId="0" topLeftCell="A1">
      <selection activeCell="I6" sqref="I6"/>
    </sheetView>
  </sheetViews>
  <sheetFormatPr defaultColWidth="9.33203125" defaultRowHeight="11.25"/>
  <cols>
    <col min="1" max="1" width="27.5" style="0" customWidth="1"/>
    <col min="2" max="2" width="11.16015625" style="0" customWidth="1"/>
    <col min="3" max="3" width="29" style="0" customWidth="1"/>
    <col min="4" max="6" width="11.5" style="0" customWidth="1"/>
  </cols>
  <sheetData>
    <row r="1" spans="1:6" s="1" customFormat="1" ht="15" customHeight="1">
      <c r="A1" s="4" t="s">
        <v>0</v>
      </c>
      <c r="F1" s="5" t="s">
        <v>26</v>
      </c>
    </row>
    <row r="2" spans="1:6" ht="24.75" customHeight="1">
      <c r="A2" s="78" t="s">
        <v>150</v>
      </c>
      <c r="B2" s="78"/>
      <c r="C2" s="78"/>
      <c r="D2" s="78"/>
      <c r="E2" s="78"/>
      <c r="F2" s="78"/>
    </row>
    <row r="3" spans="1:6" s="1" customFormat="1" ht="14.25" customHeight="1">
      <c r="A3" s="38"/>
      <c r="B3" s="38"/>
      <c r="C3" s="38"/>
      <c r="D3" s="38"/>
      <c r="E3" s="82" t="s">
        <v>2</v>
      </c>
      <c r="F3" s="82"/>
    </row>
    <row r="4" spans="1:6" s="1" customFormat="1" ht="18" customHeight="1">
      <c r="A4" s="77" t="s">
        <v>27</v>
      </c>
      <c r="B4" s="77"/>
      <c r="C4" s="77" t="s">
        <v>28</v>
      </c>
      <c r="D4" s="77"/>
      <c r="E4" s="77"/>
      <c r="F4" s="77"/>
    </row>
    <row r="5" spans="1:6" s="1" customFormat="1" ht="18" customHeight="1">
      <c r="A5" s="84" t="s">
        <v>5</v>
      </c>
      <c r="B5" s="84" t="s">
        <v>29</v>
      </c>
      <c r="C5" s="79" t="s">
        <v>5</v>
      </c>
      <c r="D5" s="77" t="s">
        <v>29</v>
      </c>
      <c r="E5" s="77"/>
      <c r="F5" s="77"/>
    </row>
    <row r="6" spans="1:6" s="1" customFormat="1" ht="29.25" customHeight="1">
      <c r="A6" s="85"/>
      <c r="B6" s="85"/>
      <c r="C6" s="79"/>
      <c r="D6" s="11" t="s">
        <v>30</v>
      </c>
      <c r="E6" s="11" t="s">
        <v>15</v>
      </c>
      <c r="F6" s="11" t="s">
        <v>31</v>
      </c>
    </row>
    <row r="7" spans="1:6" s="1" customFormat="1" ht="21.75" customHeight="1">
      <c r="A7" s="39" t="s">
        <v>7</v>
      </c>
      <c r="B7" s="63">
        <v>222.75</v>
      </c>
      <c r="C7" s="39" t="s">
        <v>32</v>
      </c>
      <c r="D7" s="36">
        <f>SUM(E7:F7)</f>
        <v>184.14</v>
      </c>
      <c r="E7" s="51">
        <v>184.14</v>
      </c>
      <c r="F7" s="62"/>
    </row>
    <row r="8" spans="1:6" s="1" customFormat="1" ht="21.75" customHeight="1">
      <c r="A8" s="39" t="s">
        <v>8</v>
      </c>
      <c r="B8" s="39"/>
      <c r="C8" s="39" t="s">
        <v>33</v>
      </c>
      <c r="D8" s="39"/>
      <c r="E8" s="39"/>
      <c r="F8" s="39"/>
    </row>
    <row r="9" spans="1:6" s="1" customFormat="1" ht="21.75" customHeight="1">
      <c r="A9" s="39"/>
      <c r="B9" s="39"/>
      <c r="C9" s="39" t="s">
        <v>34</v>
      </c>
      <c r="D9" s="39"/>
      <c r="E9" s="39"/>
      <c r="F9" s="39"/>
    </row>
    <row r="10" spans="1:6" s="1" customFormat="1" ht="21.75" customHeight="1">
      <c r="A10" s="39"/>
      <c r="B10" s="39"/>
      <c r="C10" s="39" t="s">
        <v>35</v>
      </c>
      <c r="D10" s="39"/>
      <c r="E10" s="39"/>
      <c r="F10" s="39"/>
    </row>
    <row r="11" spans="1:6" s="1" customFormat="1" ht="21.75" customHeight="1">
      <c r="A11" s="39"/>
      <c r="B11" s="39"/>
      <c r="C11" s="39" t="s">
        <v>36</v>
      </c>
      <c r="D11" s="39"/>
      <c r="E11" s="39"/>
      <c r="F11" s="39"/>
    </row>
    <row r="12" spans="1:6" s="1" customFormat="1" ht="21.75" customHeight="1">
      <c r="A12" s="39"/>
      <c r="B12" s="39"/>
      <c r="C12" s="39" t="s">
        <v>37</v>
      </c>
      <c r="D12" s="39"/>
      <c r="E12" s="39"/>
      <c r="F12" s="39"/>
    </row>
    <row r="13" spans="1:6" s="1" customFormat="1" ht="21.75" customHeight="1">
      <c r="A13" s="39"/>
      <c r="B13" s="39"/>
      <c r="C13" s="39" t="s">
        <v>38</v>
      </c>
      <c r="D13" s="39"/>
      <c r="E13" s="39"/>
      <c r="F13" s="39"/>
    </row>
    <row r="14" spans="1:6" s="1" customFormat="1" ht="21.75" customHeight="1">
      <c r="A14" s="39"/>
      <c r="B14" s="39"/>
      <c r="C14" s="39" t="s">
        <v>39</v>
      </c>
      <c r="D14" s="36">
        <f>SUM(E14:F14)</f>
        <v>25.73</v>
      </c>
      <c r="E14" s="51">
        <v>25.73</v>
      </c>
      <c r="F14" s="39"/>
    </row>
    <row r="15" spans="1:6" s="1" customFormat="1" ht="21.75" customHeight="1">
      <c r="A15" s="39"/>
      <c r="B15" s="39"/>
      <c r="C15" s="39" t="s">
        <v>40</v>
      </c>
      <c r="D15" s="39"/>
      <c r="E15" s="39"/>
      <c r="F15" s="39"/>
    </row>
    <row r="16" spans="1:6" s="1" customFormat="1" ht="21.75" customHeight="1">
      <c r="A16" s="39"/>
      <c r="B16" s="39"/>
      <c r="C16" s="39" t="s">
        <v>41</v>
      </c>
      <c r="D16" s="39"/>
      <c r="E16" s="39"/>
      <c r="F16" s="39"/>
    </row>
    <row r="17" spans="1:6" s="1" customFormat="1" ht="21.75" customHeight="1">
      <c r="A17" s="39"/>
      <c r="B17" s="39"/>
      <c r="C17" s="39" t="s">
        <v>42</v>
      </c>
      <c r="D17" s="39"/>
      <c r="E17" s="39"/>
      <c r="F17" s="39"/>
    </row>
    <row r="18" spans="1:6" s="1" customFormat="1" ht="21.75" customHeight="1">
      <c r="A18" s="39"/>
      <c r="B18" s="39"/>
      <c r="C18" s="39" t="s">
        <v>43</v>
      </c>
      <c r="D18" s="39"/>
      <c r="E18" s="39"/>
      <c r="F18" s="39"/>
    </row>
    <row r="19" spans="1:6" s="1" customFormat="1" ht="21.75" customHeight="1">
      <c r="A19" s="39"/>
      <c r="B19" s="39"/>
      <c r="C19" s="39" t="s">
        <v>44</v>
      </c>
      <c r="D19" s="39"/>
      <c r="E19" s="39"/>
      <c r="F19" s="39"/>
    </row>
    <row r="20" spans="1:6" s="1" customFormat="1" ht="21.75" customHeight="1">
      <c r="A20" s="39"/>
      <c r="B20" s="39"/>
      <c r="C20" s="39" t="s">
        <v>45</v>
      </c>
      <c r="D20" s="39"/>
      <c r="E20" s="39"/>
      <c r="F20" s="39"/>
    </row>
    <row r="21" spans="1:6" s="1" customFormat="1" ht="21.75" customHeight="1">
      <c r="A21" s="39"/>
      <c r="B21" s="39"/>
      <c r="C21" s="39" t="s">
        <v>46</v>
      </c>
      <c r="D21" s="39"/>
      <c r="E21" s="39"/>
      <c r="F21" s="39"/>
    </row>
    <row r="22" spans="1:6" s="1" customFormat="1" ht="21.75" customHeight="1">
      <c r="A22" s="39"/>
      <c r="B22" s="39"/>
      <c r="C22" s="39" t="s">
        <v>47</v>
      </c>
      <c r="D22" s="39"/>
      <c r="E22" s="39"/>
      <c r="F22" s="39"/>
    </row>
    <row r="23" spans="1:6" s="1" customFormat="1" ht="21.75" customHeight="1">
      <c r="A23" s="39"/>
      <c r="B23" s="39"/>
      <c r="C23" s="39" t="s">
        <v>48</v>
      </c>
      <c r="D23" s="39"/>
      <c r="E23" s="39"/>
      <c r="F23" s="39"/>
    </row>
    <row r="24" spans="1:6" s="1" customFormat="1" ht="21.75" customHeight="1">
      <c r="A24" s="39"/>
      <c r="B24" s="39"/>
      <c r="C24" s="39" t="s">
        <v>49</v>
      </c>
      <c r="D24" s="39"/>
      <c r="E24" s="39"/>
      <c r="F24" s="39"/>
    </row>
    <row r="25" spans="1:6" s="1" customFormat="1" ht="21.75" customHeight="1">
      <c r="A25" s="39"/>
      <c r="B25" s="39"/>
      <c r="C25" s="39" t="s">
        <v>50</v>
      </c>
      <c r="D25" s="36">
        <f>SUM(E25:F25)</f>
        <v>12.88</v>
      </c>
      <c r="E25" s="51">
        <v>12.88</v>
      </c>
      <c r="F25" s="39"/>
    </row>
    <row r="26" spans="1:6" s="1" customFormat="1" ht="21.75" customHeight="1">
      <c r="A26" s="39"/>
      <c r="B26" s="39"/>
      <c r="C26" s="39" t="s">
        <v>51</v>
      </c>
      <c r="D26" s="39"/>
      <c r="E26" s="39"/>
      <c r="F26" s="39"/>
    </row>
    <row r="27" spans="1:6" s="1" customFormat="1" ht="21.75" customHeight="1">
      <c r="A27" s="39"/>
      <c r="B27" s="39"/>
      <c r="C27" s="39" t="s">
        <v>52</v>
      </c>
      <c r="D27" s="39"/>
      <c r="E27" s="39"/>
      <c r="F27" s="39"/>
    </row>
    <row r="28" spans="1:6" s="1" customFormat="1" ht="21.75" customHeight="1">
      <c r="A28" s="39"/>
      <c r="B28" s="39"/>
      <c r="C28" s="39" t="s">
        <v>53</v>
      </c>
      <c r="D28" s="39"/>
      <c r="E28" s="39"/>
      <c r="F28" s="39"/>
    </row>
    <row r="29" spans="1:6" s="1" customFormat="1" ht="21.75" customHeight="1">
      <c r="A29" s="39"/>
      <c r="B29" s="39"/>
      <c r="C29" s="39" t="s">
        <v>54</v>
      </c>
      <c r="D29" s="39"/>
      <c r="E29" s="39"/>
      <c r="F29" s="39"/>
    </row>
    <row r="30" spans="1:6" s="1" customFormat="1" ht="21.75" customHeight="1">
      <c r="A30" s="39" t="s">
        <v>11</v>
      </c>
      <c r="B30" s="39">
        <v>222.75</v>
      </c>
      <c r="C30" s="39" t="s">
        <v>12</v>
      </c>
      <c r="D30" s="62">
        <v>222.75</v>
      </c>
      <c r="E30" s="39">
        <v>222.75</v>
      </c>
      <c r="F30" s="39"/>
    </row>
    <row r="31" spans="1:6" s="1" customFormat="1" ht="18" customHeight="1">
      <c r="A31" s="83" t="s">
        <v>55</v>
      </c>
      <c r="B31" s="83"/>
      <c r="C31" s="83"/>
      <c r="D31" s="83"/>
      <c r="E31" s="83"/>
      <c r="F31" s="83"/>
    </row>
  </sheetData>
  <mergeCells count="9">
    <mergeCell ref="D5:F5"/>
    <mergeCell ref="A31:F31"/>
    <mergeCell ref="A5:A6"/>
    <mergeCell ref="B5:B6"/>
    <mergeCell ref="C5:C6"/>
    <mergeCell ref="A2:F2"/>
    <mergeCell ref="E3:F3"/>
    <mergeCell ref="A4:B4"/>
    <mergeCell ref="C4:F4"/>
  </mergeCells>
  <printOptions horizontalCentered="1"/>
  <pageMargins left="0.7479166666666667" right="0.7479166666666667" top="0.9840277777777777" bottom="0.9840277777777777" header="0.5111111111111111" footer="0.511111111111111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17"/>
  <sheetViews>
    <sheetView workbookViewId="0" topLeftCell="A1">
      <selection activeCell="H8" sqref="H8"/>
    </sheetView>
  </sheetViews>
  <sheetFormatPr defaultColWidth="9.16015625" defaultRowHeight="11.25"/>
  <cols>
    <col min="1" max="1" width="26.5" style="0" customWidth="1"/>
    <col min="2" max="2" width="33.16015625" style="0" customWidth="1"/>
    <col min="3" max="5" width="26.5" style="0" customWidth="1"/>
    <col min="6" max="250" width="9.16015625" style="0" customWidth="1"/>
  </cols>
  <sheetData>
    <row r="1" spans="1:5" s="1" customFormat="1" ht="22.5" customHeight="1">
      <c r="A1" s="86" t="s">
        <v>0</v>
      </c>
      <c r="B1" s="86"/>
      <c r="E1" s="5" t="s">
        <v>56</v>
      </c>
    </row>
    <row r="2" spans="1:5" ht="36" customHeight="1">
      <c r="A2" s="87" t="s">
        <v>89</v>
      </c>
      <c r="B2" s="87"/>
      <c r="C2" s="87"/>
      <c r="D2" s="87"/>
      <c r="E2" s="87"/>
    </row>
    <row r="3" spans="1:5" s="1" customFormat="1" ht="24" customHeight="1">
      <c r="A3" s="13"/>
      <c r="B3" s="14"/>
      <c r="C3" s="13"/>
      <c r="D3" s="13"/>
      <c r="E3" s="15" t="s">
        <v>57</v>
      </c>
    </row>
    <row r="4" spans="1:5" s="1" customFormat="1" ht="24.75" customHeight="1">
      <c r="A4" s="37" t="s">
        <v>58</v>
      </c>
      <c r="B4" s="37"/>
      <c r="C4" s="37" t="s">
        <v>59</v>
      </c>
      <c r="D4" s="37"/>
      <c r="E4" s="37"/>
    </row>
    <row r="5" spans="1:5" s="1" customFormat="1" ht="24.75" customHeight="1">
      <c r="A5" s="29" t="s">
        <v>60</v>
      </c>
      <c r="B5" s="50" t="s">
        <v>20</v>
      </c>
      <c r="C5" s="29" t="s">
        <v>25</v>
      </c>
      <c r="D5" s="29" t="s">
        <v>21</v>
      </c>
      <c r="E5" s="29" t="s">
        <v>24</v>
      </c>
    </row>
    <row r="6" spans="1:7" s="1" customFormat="1" ht="21.75" customHeight="1">
      <c r="A6" s="52" t="s">
        <v>90</v>
      </c>
      <c r="B6" s="53" t="s">
        <v>98</v>
      </c>
      <c r="C6" s="51">
        <v>184.14</v>
      </c>
      <c r="D6" s="51">
        <v>141.14</v>
      </c>
      <c r="E6" s="51">
        <v>43</v>
      </c>
      <c r="F6" s="24"/>
      <c r="G6" s="24"/>
    </row>
    <row r="7" spans="1:5" s="1" customFormat="1" ht="21.75" customHeight="1">
      <c r="A7" s="52" t="s">
        <v>91</v>
      </c>
      <c r="B7" s="53" t="s">
        <v>99</v>
      </c>
      <c r="C7" s="51">
        <v>184.14</v>
      </c>
      <c r="D7" s="51">
        <v>141.14</v>
      </c>
      <c r="E7" s="51">
        <v>43</v>
      </c>
    </row>
    <row r="8" spans="1:5" s="1" customFormat="1" ht="21.75" customHeight="1">
      <c r="A8" s="52" t="s">
        <v>92</v>
      </c>
      <c r="B8" s="53" t="s">
        <v>100</v>
      </c>
      <c r="C8" s="51">
        <v>141.14</v>
      </c>
      <c r="D8" s="51">
        <v>141.14</v>
      </c>
      <c r="E8" s="51">
        <v>0</v>
      </c>
    </row>
    <row r="9" spans="1:5" s="1" customFormat="1" ht="21.75" customHeight="1">
      <c r="A9" s="52" t="s">
        <v>93</v>
      </c>
      <c r="B9" s="53" t="s">
        <v>101</v>
      </c>
      <c r="C9" s="51">
        <v>43</v>
      </c>
      <c r="D9" s="51">
        <v>0</v>
      </c>
      <c r="E9" s="51">
        <v>43</v>
      </c>
    </row>
    <row r="10" spans="1:5" s="1" customFormat="1" ht="21.75" customHeight="1">
      <c r="A10" s="52" t="s">
        <v>94</v>
      </c>
      <c r="B10" s="53" t="s">
        <v>102</v>
      </c>
      <c r="C10" s="51">
        <v>25.73</v>
      </c>
      <c r="D10" s="51">
        <v>25.73</v>
      </c>
      <c r="E10" s="51">
        <v>0</v>
      </c>
    </row>
    <row r="11" spans="1:5" s="1" customFormat="1" ht="21.75" customHeight="1">
      <c r="A11" s="52" t="s">
        <v>95</v>
      </c>
      <c r="B11" s="53" t="s">
        <v>103</v>
      </c>
      <c r="C11" s="51">
        <v>25.73</v>
      </c>
      <c r="D11" s="51">
        <v>25.73</v>
      </c>
      <c r="E11" s="51">
        <v>0</v>
      </c>
    </row>
    <row r="12" spans="1:5" s="1" customFormat="1" ht="21.75" customHeight="1">
      <c r="A12" s="52" t="s">
        <v>92</v>
      </c>
      <c r="B12" s="53" t="s">
        <v>104</v>
      </c>
      <c r="C12" s="51">
        <v>25.73</v>
      </c>
      <c r="D12" s="51">
        <v>25.73</v>
      </c>
      <c r="E12" s="51">
        <v>0</v>
      </c>
    </row>
    <row r="13" spans="1:5" s="1" customFormat="1" ht="21.75" customHeight="1">
      <c r="A13" s="52" t="s">
        <v>96</v>
      </c>
      <c r="B13" s="53" t="s">
        <v>105</v>
      </c>
      <c r="C13" s="51">
        <v>12.88</v>
      </c>
      <c r="D13" s="51">
        <v>12.88</v>
      </c>
      <c r="E13" s="51">
        <v>0</v>
      </c>
    </row>
    <row r="14" spans="1:5" s="1" customFormat="1" ht="21.75" customHeight="1">
      <c r="A14" s="52" t="s">
        <v>97</v>
      </c>
      <c r="B14" s="53" t="s">
        <v>106</v>
      </c>
      <c r="C14" s="51">
        <v>12.88</v>
      </c>
      <c r="D14" s="51">
        <v>12.88</v>
      </c>
      <c r="E14" s="51">
        <v>0</v>
      </c>
    </row>
    <row r="15" spans="1:5" s="1" customFormat="1" ht="21.75" customHeight="1">
      <c r="A15" s="52" t="s">
        <v>92</v>
      </c>
      <c r="B15" s="53" t="s">
        <v>107</v>
      </c>
      <c r="C15" s="51">
        <v>12.88</v>
      </c>
      <c r="D15" s="51">
        <v>12.88</v>
      </c>
      <c r="E15" s="51">
        <v>0</v>
      </c>
    </row>
    <row r="16" spans="1:7" s="1" customFormat="1" ht="21.75" customHeight="1">
      <c r="A16" s="12"/>
      <c r="B16" s="26" t="s">
        <v>25</v>
      </c>
      <c r="C16" s="36">
        <f>C6+C10+C13</f>
        <v>222.74999999999997</v>
      </c>
      <c r="D16" s="36">
        <f>D6+D10+D13</f>
        <v>179.74999999999997</v>
      </c>
      <c r="E16" s="36">
        <f>E6+E10+E13</f>
        <v>43</v>
      </c>
      <c r="G16" s="24"/>
    </row>
    <row r="17" spans="1:5" s="1" customFormat="1" ht="24.75" customHeight="1">
      <c r="A17" s="88" t="s">
        <v>61</v>
      </c>
      <c r="B17" s="88"/>
      <c r="C17" s="88"/>
      <c r="D17" s="88"/>
      <c r="E17" s="88"/>
    </row>
    <row r="18" s="1" customFormat="1" ht="10.5"/>
  </sheetData>
  <mergeCells count="3">
    <mergeCell ref="A1:B1"/>
    <mergeCell ref="A2:E2"/>
    <mergeCell ref="A17:E17"/>
  </mergeCells>
  <printOptions/>
  <pageMargins left="0.7479166666666667" right="0.7479166666666667" top="0.9840277777777777" bottom="0.9840277777777777" header="0.5111111111111111" footer="0.5111111111111111"/>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C43"/>
  <sheetViews>
    <sheetView workbookViewId="0" topLeftCell="A13">
      <selection activeCell="A2" sqref="A2:C2"/>
    </sheetView>
  </sheetViews>
  <sheetFormatPr defaultColWidth="9.16015625" defaultRowHeight="11.25"/>
  <cols>
    <col min="1" max="1" width="23.66015625" style="0" customWidth="1"/>
    <col min="2" max="2" width="34" style="0" customWidth="1"/>
    <col min="3" max="3" width="44.66015625" style="0" customWidth="1"/>
  </cols>
  <sheetData>
    <row r="1" spans="1:3" s="1" customFormat="1" ht="21.75" customHeight="1">
      <c r="A1" s="4" t="s">
        <v>0</v>
      </c>
      <c r="C1" s="5" t="s">
        <v>62</v>
      </c>
    </row>
    <row r="2" spans="1:3" ht="34.5" customHeight="1">
      <c r="A2" s="87" t="s">
        <v>108</v>
      </c>
      <c r="B2" s="87"/>
      <c r="C2" s="87"/>
    </row>
    <row r="3" spans="1:3" s="1" customFormat="1" ht="12" customHeight="1">
      <c r="A3" s="33"/>
      <c r="C3" s="34" t="s">
        <v>2</v>
      </c>
    </row>
    <row r="4" spans="1:3" s="1" customFormat="1" ht="16.5" customHeight="1">
      <c r="A4" s="35" t="s">
        <v>63</v>
      </c>
      <c r="B4" s="11" t="s">
        <v>64</v>
      </c>
      <c r="C4" s="35" t="s">
        <v>65</v>
      </c>
    </row>
    <row r="5" spans="1:3" s="1" customFormat="1" ht="16.5" customHeight="1">
      <c r="A5" s="53" t="s">
        <v>109</v>
      </c>
      <c r="B5" s="55">
        <v>114.98</v>
      </c>
      <c r="C5" s="22"/>
    </row>
    <row r="6" spans="1:3" s="1" customFormat="1" ht="16.5" customHeight="1">
      <c r="A6" s="53" t="s">
        <v>110</v>
      </c>
      <c r="B6" s="55">
        <v>62.28</v>
      </c>
      <c r="C6" s="22"/>
    </row>
    <row r="7" spans="1:3" s="1" customFormat="1" ht="16.5" customHeight="1">
      <c r="A7" s="53" t="s">
        <v>111</v>
      </c>
      <c r="B7" s="55">
        <v>5.19</v>
      </c>
      <c r="C7" s="22"/>
    </row>
    <row r="8" spans="1:3" s="1" customFormat="1" ht="16.5" customHeight="1">
      <c r="A8" s="53" t="s">
        <v>112</v>
      </c>
      <c r="B8" s="55">
        <v>39.85</v>
      </c>
      <c r="C8" s="22"/>
    </row>
    <row r="9" spans="1:3" s="1" customFormat="1" ht="16.5" customHeight="1">
      <c r="A9" s="53" t="s">
        <v>113</v>
      </c>
      <c r="B9" s="55">
        <v>7.66</v>
      </c>
      <c r="C9" s="22"/>
    </row>
    <row r="10" spans="1:3" ht="16.5" customHeight="1">
      <c r="A10" s="53" t="s">
        <v>114</v>
      </c>
      <c r="B10" s="55">
        <v>0</v>
      </c>
      <c r="C10" s="12"/>
    </row>
    <row r="11" spans="1:3" ht="16.5" customHeight="1">
      <c r="A11" s="53" t="s">
        <v>115</v>
      </c>
      <c r="B11" s="55">
        <v>21.74</v>
      </c>
      <c r="C11" s="54"/>
    </row>
    <row r="12" spans="1:3" ht="16.5" customHeight="1">
      <c r="A12" s="53" t="s">
        <v>116</v>
      </c>
      <c r="B12" s="55">
        <v>0.48</v>
      </c>
      <c r="C12" s="54"/>
    </row>
    <row r="13" spans="1:3" ht="16.5" customHeight="1">
      <c r="A13" s="53" t="s">
        <v>117</v>
      </c>
      <c r="B13" s="55">
        <v>0</v>
      </c>
      <c r="C13" s="54"/>
    </row>
    <row r="14" spans="1:3" ht="16.5" customHeight="1">
      <c r="A14" s="53" t="s">
        <v>118</v>
      </c>
      <c r="B14" s="55">
        <v>0</v>
      </c>
      <c r="C14" s="12"/>
    </row>
    <row r="15" spans="1:3" ht="16.5" customHeight="1">
      <c r="A15" s="53" t="s">
        <v>119</v>
      </c>
      <c r="B15" s="55">
        <v>0</v>
      </c>
      <c r="C15" s="12"/>
    </row>
    <row r="16" spans="1:3" ht="16.5" customHeight="1">
      <c r="A16" s="53" t="s">
        <v>120</v>
      </c>
      <c r="B16" s="55">
        <v>0</v>
      </c>
      <c r="C16" s="12"/>
    </row>
    <row r="17" spans="1:3" ht="16.5" customHeight="1">
      <c r="A17" s="53" t="s">
        <v>121</v>
      </c>
      <c r="B17" s="55">
        <v>0</v>
      </c>
      <c r="C17" s="12"/>
    </row>
    <row r="18" spans="1:3" ht="16.5" customHeight="1">
      <c r="A18" s="53" t="s">
        <v>122</v>
      </c>
      <c r="B18" s="55">
        <v>0.6</v>
      </c>
      <c r="C18" s="12"/>
    </row>
    <row r="19" spans="1:3" ht="16.5" customHeight="1">
      <c r="A19" s="53" t="s">
        <v>123</v>
      </c>
      <c r="B19" s="55">
        <v>0</v>
      </c>
      <c r="C19" s="12"/>
    </row>
    <row r="20" spans="1:3" ht="16.5" customHeight="1">
      <c r="A20" s="53" t="s">
        <v>124</v>
      </c>
      <c r="B20" s="55">
        <v>0</v>
      </c>
      <c r="C20" s="12"/>
    </row>
    <row r="21" spans="1:3" ht="16.5" customHeight="1">
      <c r="A21" s="53" t="s">
        <v>125</v>
      </c>
      <c r="B21" s="55">
        <v>1.6</v>
      </c>
      <c r="C21" s="12"/>
    </row>
    <row r="22" spans="1:3" ht="16.5" customHeight="1">
      <c r="A22" s="53" t="s">
        <v>126</v>
      </c>
      <c r="B22" s="55">
        <v>0</v>
      </c>
      <c r="C22" s="12"/>
    </row>
    <row r="23" spans="1:3" ht="16.5" customHeight="1">
      <c r="A23" s="53" t="s">
        <v>127</v>
      </c>
      <c r="B23" s="55">
        <v>0</v>
      </c>
      <c r="C23" s="12"/>
    </row>
    <row r="24" spans="1:3" ht="16.5" customHeight="1">
      <c r="A24" s="53" t="s">
        <v>128</v>
      </c>
      <c r="B24" s="55">
        <v>1.02</v>
      </c>
      <c r="C24" s="12"/>
    </row>
    <row r="25" spans="1:3" ht="16.5" customHeight="1">
      <c r="A25" s="53" t="s">
        <v>129</v>
      </c>
      <c r="B25" s="55">
        <v>0.5</v>
      </c>
      <c r="C25" s="12"/>
    </row>
    <row r="26" spans="1:3" ht="16.5" customHeight="1">
      <c r="A26" s="53" t="s">
        <v>130</v>
      </c>
      <c r="B26" s="55">
        <v>0.28</v>
      </c>
      <c r="C26" s="12"/>
    </row>
    <row r="27" spans="1:3" ht="16.5" customHeight="1">
      <c r="A27" s="53" t="s">
        <v>131</v>
      </c>
      <c r="B27" s="55">
        <v>0</v>
      </c>
      <c r="C27" s="12"/>
    </row>
    <row r="28" spans="1:3" ht="16.5" customHeight="1">
      <c r="A28" s="53" t="s">
        <v>132</v>
      </c>
      <c r="B28" s="55">
        <v>0</v>
      </c>
      <c r="C28" s="12"/>
    </row>
    <row r="29" spans="1:3" ht="16.5" customHeight="1">
      <c r="A29" s="53" t="s">
        <v>133</v>
      </c>
      <c r="B29" s="55">
        <v>0</v>
      </c>
      <c r="C29" s="12"/>
    </row>
    <row r="30" spans="1:3" ht="16.5" customHeight="1">
      <c r="A30" s="53" t="s">
        <v>134</v>
      </c>
      <c r="B30" s="55">
        <v>2.04</v>
      </c>
      <c r="C30" s="12"/>
    </row>
    <row r="31" spans="1:3" ht="16.5" customHeight="1">
      <c r="A31" s="53" t="s">
        <v>135</v>
      </c>
      <c r="B31" s="55">
        <v>0.05</v>
      </c>
      <c r="C31" s="12"/>
    </row>
    <row r="32" spans="1:3" ht="16.5" customHeight="1">
      <c r="A32" s="53" t="s">
        <v>136</v>
      </c>
      <c r="B32" s="55">
        <v>1.4</v>
      </c>
      <c r="C32" s="12"/>
    </row>
    <row r="33" spans="1:3" ht="16.5" customHeight="1">
      <c r="A33" s="53" t="s">
        <v>137</v>
      </c>
      <c r="B33" s="55">
        <v>13.77</v>
      </c>
      <c r="C33" s="12"/>
    </row>
    <row r="34" spans="1:3" ht="16.5" customHeight="1">
      <c r="A34" s="53" t="s">
        <v>138</v>
      </c>
      <c r="B34" s="55">
        <v>43.03</v>
      </c>
      <c r="C34" s="12"/>
    </row>
    <row r="35" spans="1:3" ht="16.5" customHeight="1">
      <c r="A35" s="53" t="s">
        <v>139</v>
      </c>
      <c r="B35" s="55">
        <v>0</v>
      </c>
      <c r="C35" s="12"/>
    </row>
    <row r="36" spans="1:3" ht="16.5" customHeight="1">
      <c r="A36" s="53" t="s">
        <v>140</v>
      </c>
      <c r="B36" s="55">
        <v>24.49</v>
      </c>
      <c r="C36" s="12"/>
    </row>
    <row r="37" spans="1:3" ht="16.5" customHeight="1">
      <c r="A37" s="53" t="s">
        <v>141</v>
      </c>
      <c r="B37" s="55">
        <v>0</v>
      </c>
      <c r="C37" s="12"/>
    </row>
    <row r="38" spans="1:3" ht="16.5" customHeight="1">
      <c r="A38" s="53" t="s">
        <v>142</v>
      </c>
      <c r="B38" s="55">
        <v>0</v>
      </c>
      <c r="C38" s="12"/>
    </row>
    <row r="39" spans="1:3" ht="16.5" customHeight="1">
      <c r="A39" s="53" t="s">
        <v>143</v>
      </c>
      <c r="B39" s="55">
        <v>12.88</v>
      </c>
      <c r="C39" s="12"/>
    </row>
    <row r="40" spans="1:3" ht="16.5" customHeight="1">
      <c r="A40" s="53" t="s">
        <v>144</v>
      </c>
      <c r="B40" s="55">
        <v>0.02</v>
      </c>
      <c r="C40" s="12"/>
    </row>
    <row r="41" spans="1:3" ht="16.5" customHeight="1">
      <c r="A41" s="53" t="s">
        <v>145</v>
      </c>
      <c r="B41" s="55">
        <v>5.64</v>
      </c>
      <c r="C41" s="12"/>
    </row>
    <row r="42" spans="1:3" ht="16.5" customHeight="1">
      <c r="A42" s="35" t="s">
        <v>146</v>
      </c>
      <c r="B42" s="56">
        <f>B5+B11+B34</f>
        <v>179.75</v>
      </c>
      <c r="C42" s="12"/>
    </row>
    <row r="43" spans="1:3" s="1" customFormat="1" ht="24.75" customHeight="1">
      <c r="A43" s="89" t="s">
        <v>66</v>
      </c>
      <c r="B43" s="89"/>
      <c r="C43" s="89"/>
    </row>
  </sheetData>
  <mergeCells count="2">
    <mergeCell ref="A2:C2"/>
    <mergeCell ref="A43:C43"/>
  </mergeCells>
  <printOptions horizontalCentered="1"/>
  <pageMargins left="0.7479166666666667" right="0.7479166666666667" top="0.9840277777777777" bottom="0.9840277777777777" header="0.5111111111111111" footer="0.5111111111111111"/>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L13"/>
  <sheetViews>
    <sheetView workbookViewId="0" topLeftCell="A1">
      <selection activeCell="B3" sqref="B3"/>
    </sheetView>
  </sheetViews>
  <sheetFormatPr defaultColWidth="9.33203125" defaultRowHeight="11.25"/>
  <cols>
    <col min="1" max="1" width="19.5" style="0" customWidth="1"/>
    <col min="2" max="2" width="43.83203125" style="0" customWidth="1"/>
    <col min="3" max="3" width="35.33203125" style="0" customWidth="1"/>
  </cols>
  <sheetData>
    <row r="1" spans="1:3" s="1" customFormat="1" ht="22.5" customHeight="1">
      <c r="A1" s="4" t="s">
        <v>0</v>
      </c>
      <c r="C1" s="5" t="s">
        <v>67</v>
      </c>
    </row>
    <row r="2" spans="1:6" ht="37.5" customHeight="1">
      <c r="A2" s="87" t="s">
        <v>148</v>
      </c>
      <c r="B2" s="87"/>
      <c r="C2" s="87"/>
      <c r="D2" s="27"/>
      <c r="E2" s="27"/>
      <c r="F2" s="27"/>
    </row>
    <row r="3" s="1" customFormat="1" ht="24" customHeight="1">
      <c r="C3" s="5" t="s">
        <v>2</v>
      </c>
    </row>
    <row r="4" spans="1:3" s="1" customFormat="1" ht="15" customHeight="1">
      <c r="A4" s="80" t="s">
        <v>5</v>
      </c>
      <c r="B4" s="81"/>
      <c r="C4" s="79" t="s">
        <v>68</v>
      </c>
    </row>
    <row r="5" spans="1:3" s="1" customFormat="1" ht="27.75" customHeight="1">
      <c r="A5" s="28" t="s">
        <v>69</v>
      </c>
      <c r="B5" s="29" t="s">
        <v>20</v>
      </c>
      <c r="C5" s="79"/>
    </row>
    <row r="6" spans="1:3" s="1" customFormat="1" ht="21.75" customHeight="1">
      <c r="A6" s="30"/>
      <c r="B6" s="30"/>
      <c r="C6" s="12"/>
    </row>
    <row r="7" spans="1:3" s="1" customFormat="1" ht="21.75" customHeight="1">
      <c r="A7" s="12"/>
      <c r="B7" s="12"/>
      <c r="C7" s="12"/>
    </row>
    <row r="8" spans="1:3" s="1" customFormat="1" ht="21.75" customHeight="1">
      <c r="A8" s="12"/>
      <c r="B8" s="12"/>
      <c r="C8" s="12"/>
    </row>
    <row r="9" spans="1:3" s="1" customFormat="1" ht="21.75" customHeight="1">
      <c r="A9" s="12"/>
      <c r="B9" s="12"/>
      <c r="C9" s="12"/>
    </row>
    <row r="10" spans="1:3" s="1" customFormat="1" ht="21.75" customHeight="1">
      <c r="A10" s="12"/>
      <c r="B10" s="12"/>
      <c r="C10" s="12"/>
    </row>
    <row r="11" spans="1:3" s="1" customFormat="1" ht="21.75" customHeight="1">
      <c r="A11" s="30" t="s">
        <v>25</v>
      </c>
      <c r="B11" s="12"/>
      <c r="C11" s="12"/>
    </row>
    <row r="12" s="1" customFormat="1" ht="10.5"/>
    <row r="13" spans="1:12" s="1" customFormat="1" ht="16.5" customHeight="1">
      <c r="A13" s="90" t="s">
        <v>70</v>
      </c>
      <c r="B13" s="90"/>
      <c r="C13" s="90"/>
      <c r="D13" s="31"/>
      <c r="E13" s="31"/>
      <c r="F13" s="31"/>
      <c r="G13" s="31"/>
      <c r="H13" s="31"/>
      <c r="I13" s="31"/>
      <c r="J13" s="31"/>
      <c r="K13" s="31"/>
      <c r="L13" s="32"/>
    </row>
    <row r="14" s="1" customFormat="1" ht="10.5"/>
    <row r="15" s="1" customFormat="1" ht="10.5"/>
  </sheetData>
  <mergeCells count="4">
    <mergeCell ref="A2:C2"/>
    <mergeCell ref="A4:B4"/>
    <mergeCell ref="A13:C13"/>
    <mergeCell ref="C4:C5"/>
  </mergeCells>
  <printOptions horizontalCentered="1"/>
  <pageMargins left="0.7479166666666667" right="0.7479166666666667" top="0.9840277777777777" bottom="0.9840277777777777" header="0.5111111111111111" footer="0.5111111111111111"/>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13"/>
  <sheetViews>
    <sheetView zoomScale="130" zoomScaleNormal="130" workbookViewId="0" topLeftCell="A1">
      <selection activeCell="C17" sqref="C17"/>
    </sheetView>
  </sheetViews>
  <sheetFormatPr defaultColWidth="9.16015625" defaultRowHeight="11.25"/>
  <cols>
    <col min="1" max="5" width="29.66015625" style="0" customWidth="1"/>
    <col min="6" max="250" width="9.16015625" style="0" customWidth="1"/>
  </cols>
  <sheetData>
    <row r="1" spans="1:5" s="1" customFormat="1" ht="21.75" customHeight="1">
      <c r="A1" s="86" t="s">
        <v>0</v>
      </c>
      <c r="B1" s="86"/>
      <c r="E1" s="5" t="s">
        <v>71</v>
      </c>
    </row>
    <row r="2" spans="1:5" ht="36" customHeight="1">
      <c r="A2" s="87" t="s">
        <v>147</v>
      </c>
      <c r="B2" s="87"/>
      <c r="C2" s="87"/>
      <c r="D2" s="87"/>
      <c r="E2" s="87"/>
    </row>
    <row r="3" spans="1:5" s="1" customFormat="1" ht="24" customHeight="1">
      <c r="A3" s="13"/>
      <c r="B3" s="14"/>
      <c r="C3" s="13"/>
      <c r="D3" s="13"/>
      <c r="E3" s="15" t="s">
        <v>57</v>
      </c>
    </row>
    <row r="4" spans="1:5" s="1" customFormat="1" ht="24.75" customHeight="1">
      <c r="A4" s="16" t="s">
        <v>58</v>
      </c>
      <c r="B4" s="17"/>
      <c r="C4" s="16" t="s">
        <v>59</v>
      </c>
      <c r="D4" s="18"/>
      <c r="E4" s="19"/>
    </row>
    <row r="5" spans="1:5" s="1" customFormat="1" ht="24.75" customHeight="1">
      <c r="A5" s="20" t="s">
        <v>60</v>
      </c>
      <c r="B5" s="21" t="s">
        <v>20</v>
      </c>
      <c r="C5" s="20" t="s">
        <v>25</v>
      </c>
      <c r="D5" s="20" t="s">
        <v>21</v>
      </c>
      <c r="E5" s="20" t="s">
        <v>24</v>
      </c>
    </row>
    <row r="6" spans="1:7" s="1" customFormat="1" ht="21.75" customHeight="1">
      <c r="A6" s="12"/>
      <c r="B6" s="22"/>
      <c r="C6" s="23"/>
      <c r="D6" s="23"/>
      <c r="E6" s="23"/>
      <c r="F6" s="24"/>
      <c r="G6" s="24"/>
    </row>
    <row r="7" spans="1:5" s="1" customFormat="1" ht="21.75" customHeight="1">
      <c r="A7" s="12"/>
      <c r="B7" s="22"/>
      <c r="C7" s="23"/>
      <c r="D7" s="23"/>
      <c r="E7" s="23"/>
    </row>
    <row r="8" spans="1:5" s="1" customFormat="1" ht="21.75" customHeight="1">
      <c r="A8" s="12"/>
      <c r="B8" s="22"/>
      <c r="C8" s="23"/>
      <c r="D8" s="23"/>
      <c r="E8" s="23"/>
    </row>
    <row r="9" spans="1:5" s="1" customFormat="1" ht="21.75" customHeight="1">
      <c r="A9" s="12"/>
      <c r="B9" s="22"/>
      <c r="C9" s="23"/>
      <c r="D9" s="23"/>
      <c r="E9" s="23"/>
    </row>
    <row r="10" spans="1:5" s="1" customFormat="1" ht="21.75" customHeight="1">
      <c r="A10" s="12"/>
      <c r="B10" s="22"/>
      <c r="C10" s="23"/>
      <c r="D10" s="23"/>
      <c r="E10" s="23"/>
    </row>
    <row r="11" spans="1:5" s="1" customFormat="1" ht="21.75" customHeight="1">
      <c r="A11" s="12"/>
      <c r="B11" s="22"/>
      <c r="C11" s="23"/>
      <c r="D11" s="23"/>
      <c r="E11" s="23"/>
    </row>
    <row r="12" spans="1:7" s="1" customFormat="1" ht="21.75" customHeight="1">
      <c r="A12" s="25"/>
      <c r="B12" s="26" t="s">
        <v>25</v>
      </c>
      <c r="C12" s="23"/>
      <c r="D12" s="23"/>
      <c r="E12" s="23"/>
      <c r="G12" s="24"/>
    </row>
    <row r="13" spans="1:5" s="1" customFormat="1" ht="21.75" customHeight="1">
      <c r="A13" s="88" t="s">
        <v>72</v>
      </c>
      <c r="B13" s="88"/>
      <c r="C13" s="88"/>
      <c r="D13" s="88"/>
      <c r="E13" s="88"/>
    </row>
    <row r="14" s="1" customFormat="1" ht="10.5"/>
    <row r="15" s="1" customFormat="1" ht="10.5"/>
  </sheetData>
  <mergeCells count="3">
    <mergeCell ref="A1:B1"/>
    <mergeCell ref="A2:E2"/>
    <mergeCell ref="A13:E13"/>
  </mergeCells>
  <printOptions/>
  <pageMargins left="0.7479166666666667" right="0.7479166666666667" top="0.9840277777777777" bottom="0.9840277777777777" header="0.5111111111111111" footer="0.5111111111111111"/>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B19"/>
  <sheetViews>
    <sheetView workbookViewId="0" topLeftCell="A1">
      <selection activeCell="E8" sqref="E8"/>
    </sheetView>
  </sheetViews>
  <sheetFormatPr defaultColWidth="9.33203125" defaultRowHeight="11.25"/>
  <cols>
    <col min="1" max="2" width="51" style="0" customWidth="1"/>
  </cols>
  <sheetData>
    <row r="1" spans="1:2" s="1" customFormat="1" ht="23.25" customHeight="1">
      <c r="A1" s="4" t="s">
        <v>0</v>
      </c>
      <c r="B1" s="5" t="s">
        <v>73</v>
      </c>
    </row>
    <row r="2" spans="1:2" ht="39" customHeight="1">
      <c r="A2" s="91" t="s">
        <v>149</v>
      </c>
      <c r="B2" s="91"/>
    </row>
    <row r="3" spans="1:2" ht="11.25">
      <c r="A3" s="9"/>
      <c r="B3" s="9"/>
    </row>
    <row r="4" spans="1:2" s="1" customFormat="1" ht="24.75" customHeight="1">
      <c r="A4" s="10"/>
      <c r="B4" s="5" t="s">
        <v>2</v>
      </c>
    </row>
    <row r="5" spans="1:2" s="1" customFormat="1" ht="24.75" customHeight="1">
      <c r="A5" s="11" t="s">
        <v>5</v>
      </c>
      <c r="B5" s="11" t="s">
        <v>59</v>
      </c>
    </row>
    <row r="6" spans="1:2" s="1" customFormat="1" ht="24.75" customHeight="1">
      <c r="A6" s="11" t="s">
        <v>25</v>
      </c>
      <c r="B6" s="57">
        <v>9.8</v>
      </c>
    </row>
    <row r="7" spans="1:2" s="1" customFormat="1" ht="21.75" customHeight="1">
      <c r="A7" s="11" t="s">
        <v>74</v>
      </c>
      <c r="B7" s="58"/>
    </row>
    <row r="8" spans="1:2" s="1" customFormat="1" ht="21.75" customHeight="1">
      <c r="A8" s="11" t="s">
        <v>75</v>
      </c>
      <c r="B8" s="58">
        <v>5</v>
      </c>
    </row>
    <row r="9" spans="1:2" s="1" customFormat="1" ht="21.75" customHeight="1">
      <c r="A9" s="11" t="s">
        <v>76</v>
      </c>
      <c r="B9" s="58">
        <v>4.8</v>
      </c>
    </row>
    <row r="10" spans="1:2" s="1" customFormat="1" ht="21.75" customHeight="1">
      <c r="A10" s="11" t="s">
        <v>77</v>
      </c>
      <c r="B10" s="58"/>
    </row>
    <row r="11" spans="1:2" s="1" customFormat="1" ht="21.75" customHeight="1">
      <c r="A11" s="11" t="s">
        <v>78</v>
      </c>
      <c r="B11" s="58">
        <v>4.8</v>
      </c>
    </row>
    <row r="12" spans="1:2" s="1" customFormat="1" ht="21.75" customHeight="1">
      <c r="A12" s="11" t="s">
        <v>79</v>
      </c>
      <c r="B12" s="59">
        <v>2</v>
      </c>
    </row>
    <row r="13" spans="1:2" s="1" customFormat="1" ht="21.75" customHeight="1">
      <c r="A13" s="11" t="s">
        <v>80</v>
      </c>
      <c r="B13" s="60"/>
    </row>
    <row r="14" spans="1:2" s="1" customFormat="1" ht="21.75" customHeight="1">
      <c r="A14" s="11" t="s">
        <v>81</v>
      </c>
      <c r="B14" s="61"/>
    </row>
    <row r="15" spans="1:2" s="1" customFormat="1" ht="21.75" customHeight="1">
      <c r="A15" s="11" t="s">
        <v>82</v>
      </c>
      <c r="B15" s="61"/>
    </row>
    <row r="16" spans="1:2" s="1" customFormat="1" ht="21.75" customHeight="1">
      <c r="A16" s="11" t="s">
        <v>83</v>
      </c>
      <c r="B16" s="61">
        <v>2</v>
      </c>
    </row>
    <row r="17" spans="1:2" s="1" customFormat="1" ht="21.75" customHeight="1">
      <c r="A17" s="11" t="s">
        <v>84</v>
      </c>
      <c r="B17" s="59">
        <v>2</v>
      </c>
    </row>
    <row r="18" spans="1:2" s="1" customFormat="1" ht="21.75" customHeight="1">
      <c r="A18" s="11"/>
      <c r="B18" s="12"/>
    </row>
    <row r="19" spans="1:2" s="1" customFormat="1" ht="24" customHeight="1">
      <c r="A19" s="92" t="s">
        <v>85</v>
      </c>
      <c r="B19" s="92"/>
    </row>
  </sheetData>
  <mergeCells count="2">
    <mergeCell ref="A2:B2"/>
    <mergeCell ref="A19:B19"/>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李睿</cp:lastModifiedBy>
  <cp:lastPrinted>2017-03-22T08:13:04Z</cp:lastPrinted>
  <dcterms:created xsi:type="dcterms:W3CDTF">2016-01-09T08:53:43Z</dcterms:created>
  <dcterms:modified xsi:type="dcterms:W3CDTF">2017-03-22T08:15:32Z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ies>
</file>